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V:\Capital Markets Supervision\1_MarketAbuseRegulation\Benchmarks\Users\Exposure to Benchmarks - 2024\"/>
    </mc:Choice>
  </mc:AlternateContent>
  <xr:revisionPtr revIDLastSave="0" documentId="8_{2A407B98-840B-4946-A34D-AB92572C2C9A}" xr6:coauthVersionLast="47" xr6:coauthVersionMax="47" xr10:uidLastSave="{00000000-0000-0000-0000-000000000000}"/>
  <bookViews>
    <workbookView xWindow="57480" yWindow="-120" windowWidth="29040" windowHeight="15720" xr2:uid="{E8684C52-EE29-4F0D-A533-9830D13DCE19}"/>
  </bookViews>
  <sheets>
    <sheet name="Cover Sheet" sheetId="3" r:id="rId1"/>
    <sheet name="BDM_AP ID code_DDMMYY" sheetId="1" r:id="rId2"/>
  </sheets>
  <definedNames>
    <definedName name="Institutions">#REF!</definedName>
    <definedName name="_xlnm.Print_Area" localSheetId="1">'BDM_AP ID code_DDMMYY'!$B$1:$L$64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29" i="3" l="1" a="1"/>
  <c r="D29" i="3" s="1"/>
  <c r="X48" i="1"/>
  <c r="X41" i="1"/>
  <c r="X35" i="1"/>
  <c r="X28" i="1"/>
  <c r="X20" i="1"/>
  <c r="X68" i="1" s="1"/>
  <c r="W68" i="1"/>
  <c r="W48" i="1"/>
  <c r="W41" i="1"/>
  <c r="W35" i="1"/>
  <c r="W28" i="1"/>
  <c r="W20" i="1"/>
  <c r="V48" i="1"/>
  <c r="V41" i="1"/>
  <c r="V35" i="1"/>
  <c r="V28" i="1"/>
  <c r="V20" i="1"/>
  <c r="V68" i="1" s="1"/>
  <c r="U48" i="1"/>
  <c r="U41" i="1"/>
  <c r="U35" i="1"/>
  <c r="U28" i="1"/>
  <c r="U20" i="1"/>
  <c r="U68" i="1" s="1"/>
  <c r="T68" i="1"/>
  <c r="T48" i="1"/>
  <c r="T41" i="1"/>
  <c r="T35" i="1"/>
  <c r="T28" i="1"/>
  <c r="T20" i="1"/>
  <c r="S48" i="1"/>
  <c r="S41" i="1"/>
  <c r="S35" i="1"/>
  <c r="S28" i="1"/>
  <c r="S20" i="1"/>
  <c r="S68" i="1" s="1"/>
  <c r="R48" i="1"/>
  <c r="R41" i="1"/>
  <c r="R35" i="1"/>
  <c r="R28" i="1"/>
  <c r="R68" i="1" s="1"/>
  <c r="R20" i="1"/>
  <c r="Q48" i="1"/>
  <c r="Q41" i="1"/>
  <c r="Q35" i="1"/>
  <c r="Q28" i="1"/>
  <c r="Q20" i="1"/>
  <c r="Q68" i="1" s="1"/>
  <c r="P48" i="1"/>
  <c r="P41" i="1"/>
  <c r="P35" i="1"/>
  <c r="P28" i="1"/>
  <c r="P20" i="1"/>
  <c r="P68" i="1" s="1"/>
  <c r="O48" i="1"/>
  <c r="O41" i="1"/>
  <c r="O35" i="1"/>
  <c r="O28" i="1"/>
  <c r="O20" i="1"/>
  <c r="O68" i="1" s="1"/>
  <c r="D41" i="1"/>
  <c r="C41" i="1"/>
  <c r="D48" i="1"/>
  <c r="E48" i="1"/>
  <c r="F48" i="1"/>
  <c r="G48" i="1"/>
  <c r="H48" i="1"/>
  <c r="I48" i="1"/>
  <c r="J48" i="1"/>
  <c r="K48" i="1"/>
  <c r="L48" i="1"/>
  <c r="M48" i="1"/>
  <c r="N48" i="1"/>
  <c r="C48" i="1"/>
  <c r="E41" i="1"/>
  <c r="F41" i="1"/>
  <c r="G41" i="1"/>
  <c r="H41" i="1"/>
  <c r="I41" i="1"/>
  <c r="J41" i="1"/>
  <c r="K41" i="1"/>
  <c r="L41" i="1"/>
  <c r="M41" i="1"/>
  <c r="N41" i="1"/>
  <c r="D35" i="1"/>
  <c r="E35" i="1"/>
  <c r="F35" i="1"/>
  <c r="G35" i="1"/>
  <c r="H35" i="1"/>
  <c r="I35" i="1"/>
  <c r="J35" i="1"/>
  <c r="K35" i="1"/>
  <c r="L35" i="1"/>
  <c r="M35" i="1"/>
  <c r="N35" i="1"/>
  <c r="C35" i="1"/>
  <c r="D28" i="1"/>
  <c r="E28" i="1"/>
  <c r="F28" i="1"/>
  <c r="G28" i="1"/>
  <c r="H28" i="1"/>
  <c r="I28" i="1"/>
  <c r="J28" i="1"/>
  <c r="K28" i="1"/>
  <c r="L28" i="1"/>
  <c r="M28" i="1"/>
  <c r="N28" i="1"/>
  <c r="C28" i="1"/>
  <c r="N20" i="1"/>
  <c r="M20" i="1"/>
  <c r="D20" i="1"/>
  <c r="E20" i="1"/>
  <c r="F20" i="1"/>
  <c r="G20" i="1"/>
  <c r="H20" i="1"/>
  <c r="I20" i="1"/>
  <c r="J20" i="1"/>
  <c r="K20" i="1"/>
  <c r="L20" i="1"/>
  <c r="C20" i="1"/>
  <c r="B1" i="1"/>
  <c r="I68" i="1" l="1"/>
  <c r="E68" i="1"/>
  <c r="F68" i="1"/>
  <c r="K68" i="1"/>
  <c r="H68" i="1"/>
  <c r="L68" i="1"/>
  <c r="J68" i="1"/>
  <c r="G68" i="1"/>
  <c r="D68" i="1"/>
  <c r="C68" i="1"/>
  <c r="M68" i="1"/>
  <c r="N68" i="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<sst xmlns="http://schemas.openxmlformats.org/spreadsheetml/2006/main" count="120" uniqueCount="73">
  <si>
    <t>EUR</t>
  </si>
  <si>
    <t>GBP</t>
  </si>
  <si>
    <t>USD</t>
  </si>
  <si>
    <t>Other currencies</t>
  </si>
  <si>
    <t>1 year</t>
  </si>
  <si>
    <t>Fully secured</t>
  </si>
  <si>
    <t>Partly secured</t>
  </si>
  <si>
    <t xml:space="preserve">Exposure term to maturity </t>
  </si>
  <si>
    <t>Instrument type</t>
  </si>
  <si>
    <t>Currency</t>
  </si>
  <si>
    <t>Collateralisation</t>
  </si>
  <si>
    <t>Yes/No</t>
  </si>
  <si>
    <t>Unsecured</t>
  </si>
  <si>
    <t>Between 1 January 2024 to 31 December 2024</t>
  </si>
  <si>
    <t>Brief explanation of plan</t>
  </si>
  <si>
    <t>Euro Overnight Index Average (EONIA)</t>
  </si>
  <si>
    <t>London Interbank Offered Rate (LIBOR)</t>
  </si>
  <si>
    <t>Stockholm Interbank Offered Rate (STIBOR)</t>
  </si>
  <si>
    <t>Warsaw Interbank Offered Rate (WIBOR)</t>
  </si>
  <si>
    <t>EUR amount</t>
  </si>
  <si>
    <t>Euro Interbank Offered Rate (EURIBOR)</t>
  </si>
  <si>
    <t>Other
(specify)</t>
  </si>
  <si>
    <t>Secured Overnight Financing Rate (SOFR)</t>
  </si>
  <si>
    <t>Benchmark rate type (all types of instruments)</t>
  </si>
  <si>
    <t>Remediation plan for known benchmark discontinuation</t>
  </si>
  <si>
    <t>Overdrafts</t>
  </si>
  <si>
    <t>Bonds</t>
  </si>
  <si>
    <t>Contracts</t>
  </si>
  <si>
    <t>Guarantees</t>
  </si>
  <si>
    <t>Others</t>
  </si>
  <si>
    <t>Estimated cost if the benchmark is not replaced within 12 months following the discontinuation</t>
  </si>
  <si>
    <t>Provide the envisaged timeline for full plan implementation</t>
  </si>
  <si>
    <t>Estimated cost in case of litigation if no contractual fallback position is in place</t>
  </si>
  <si>
    <t>of which: contracts including a specified contractual fallback rate/arrangement to ensure an orderly transition should the publication/availability of original contract rate is discontinued</t>
  </si>
  <si>
    <t>Has the counterparty been informed on the change-process (if applicable)?</t>
  </si>
  <si>
    <t>Cash-flow impact to license holder in case of benchmark discontinuation (all types of instruments):</t>
  </si>
  <si>
    <t>Projected structural costs to license holder in case of benchmark discontinuation (all types of instruments)</t>
  </si>
  <si>
    <t>Interest rate swaps: futures, options and other derivative instruments</t>
  </si>
  <si>
    <t>Over 1 year</t>
  </si>
  <si>
    <t>Less than 3 months</t>
  </si>
  <si>
    <t>3 months and over but below 6 months</t>
  </si>
  <si>
    <t>6 months and over but below 1 year</t>
  </si>
  <si>
    <r>
      <rPr>
        <b/>
        <sz val="12"/>
        <rFont val="Calibri"/>
        <family val="2"/>
        <scheme val="minor"/>
      </rPr>
      <t>Loans (including syndicated loans)</t>
    </r>
  </si>
  <si>
    <t>Estimated administrative costs of the transition to the fallback rate (fees, etc.)</t>
  </si>
  <si>
    <t>Worst case scenario of no interest/income collection for a 12 month period</t>
  </si>
  <si>
    <t>To date to 31 December 2023</t>
  </si>
  <si>
    <t>Between 1 January 2025 to 31 December 2025</t>
  </si>
  <si>
    <t>On 1 January 2026 and any maturity after that date</t>
  </si>
  <si>
    <t>Name of Licence Holder</t>
  </si>
  <si>
    <t>Compiled by</t>
  </si>
  <si>
    <t>CONFIDENTIAL</t>
  </si>
  <si>
    <t>Circular on the Benchmarks Regulation (‘BMR’) – Information Gathering Exercise relating to the Use of Benchmarks</t>
  </si>
  <si>
    <t>Notes</t>
  </si>
  <si>
    <t>Data Assessment Date</t>
  </si>
  <si>
    <t>TOTAL</t>
  </si>
  <si>
    <t>Comments</t>
  </si>
  <si>
    <t>Validation of Report</t>
  </si>
  <si>
    <t>Validations</t>
  </si>
  <si>
    <t>Additional Comments</t>
  </si>
  <si>
    <t>Checked by</t>
  </si>
  <si>
    <t>Please set out any feedback that you may wish to share with the Authority in respect of the USD LIBOR transition process following the end of the remaining USD LIBOR panel as at 30th June 2023</t>
  </si>
  <si>
    <t>LEI Code</t>
  </si>
  <si>
    <t>Repurchase agreements (repos) and reverse repos</t>
  </si>
  <si>
    <t>Ver: 1/2024</t>
  </si>
  <si>
    <t xml:space="preserve">Authorized Person ID </t>
  </si>
  <si>
    <t>1. Rows 4:48 and 57:62 must contain numbers only.</t>
  </si>
  <si>
    <t>2. Rows 51:54 may contain alphanumerics.</t>
  </si>
  <si>
    <t>3. The totals of each block must be the equal to the sum of its subcomponents.</t>
  </si>
  <si>
    <t>4. Figures of short positions should be expressed always in positive figures.</t>
  </si>
  <si>
    <t>5. Only positive figures are to be inputted.</t>
  </si>
  <si>
    <t>6. Mark to market (MTM) gains and MTM losses, when in the same category, are netted and the net should always be expressed in positive figures.</t>
  </si>
  <si>
    <t>7. Outstanding exposures to discontinued LIBOR benchmarks or to a synthetic LIBOR require a detailed explanation of the process and timing by which these exposures will be extinguished or migrated to a new benchmark rate.</t>
  </si>
  <si>
    <t>8. The datasheet is to be renamed according to the code of the respective License Holder.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</si>
</sst>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19">
    <font>
      <sz val="11"/>
      <color theme="1"/>
      <name val="Calibri"/>
      <family val="2"/>
      <scheme val="minor"/>
    </font>
    <font>
      <sz val="11"/>
      <name val="Calibri"/>
      <family val="2"/>
      <scheme val="minor"/>
    </font>
    <font>
      <b/>
      <sz val="11"/>
      <name val="Calibri"/>
      <family val="2"/>
      <scheme val="minor"/>
    </font>
    <font>
      <b/>
      <sz val="12"/>
      <name val="Calibri"/>
      <family val="2"/>
    </font>
    <font>
      <sz val="12"/>
      <color theme="1"/>
      <name val="Calibri"/>
      <family val="2"/>
      <scheme val="minor"/>
    </font>
    <font>
      <sz val="12"/>
      <name val="Calibri"/>
      <family val="2"/>
      <scheme val="minor"/>
    </font>
    <font>
      <sz val="11"/>
      <color theme="1"/>
      <name val="Calibri"/>
      <family val="2"/>
      <scheme val="minor"/>
    </font>
    <font>
      <sz val="8"/>
      <name val="Calibri"/>
      <family val="2"/>
      <scheme val="minor"/>
    </font>
    <font>
      <b/>
      <sz val="12"/>
      <name val="Calibri"/>
      <family val="2"/>
      <scheme val="minor"/>
    </font>
    <font>
      <b/>
      <sz val="12"/>
      <name val="Myriad Pro Light"/>
      <family val="2"/>
    </font>
    <font>
      <b/>
      <i/>
      <sz val="12"/>
      <name val="Calibri"/>
      <family val="2"/>
    </font>
    <font>
      <i/>
      <sz val="12"/>
      <name val="Calibri"/>
      <family val="2"/>
      <scheme val="minor"/>
    </font>
    <font>
      <sz val="11"/>
      <color theme="1"/>
      <name val="Myriad Pro Light"/>
      <family val="2"/>
    </font>
    <font>
      <b/>
      <sz val="14"/>
      <color theme="1"/>
      <name val="Myriad Pro Light"/>
      <family val="2"/>
    </font>
    <font>
      <sz val="10"/>
      <color theme="1"/>
      <name val="Myriad Pro Light"/>
      <family val="2"/>
    </font>
    <font>
      <b/>
      <sz val="10"/>
      <color theme="1"/>
      <name val="Myriad Pro Light"/>
      <family val="2"/>
    </font>
    <font>
      <i/>
      <sz val="8"/>
      <color theme="1"/>
      <name val="Myriad Pro Light"/>
      <family val="2"/>
    </font>
    <font>
      <b/>
      <sz val="11"/>
      <color theme="1"/>
      <name val="Myriad Pro Light"/>
      <family val="2"/>
    </font>
    <font>
      <sz val="11"/>
      <color rgb="FFFF0000"/>
      <name val="Myriad Pro Light"/>
      <family val="2"/>
    </font>
  </fonts>
  <fills count="7">
    <fill>
      <patternFill patternType="none"/>
    </fill>
    <fill>
      <patternFill patternType="gray125"/>
    </fill>
    <fill>
      <patternFill patternType="solid">
        <fgColor theme="3"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8" tint="0.59999389629810485"/>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s>
  <cellStyleXfs count="2">
    <xf numFmtId="0" fontId="0" fillId="0" borderId="0"/>
    <xf numFmtId="43" fontId="6" fillId="0" borderId="0" applyFont="0" applyFill="0" applyBorder="0" applyAlignment="0" applyProtection="0"/>
  </cellStyleXfs>
  <cellXfs count="83">
    <xf numFmtId="0" fontId="0" fillId="0" borderId="0" xfId="0"/>
    <xf numFmtId="0" fontId="12" fillId="0" borderId="1" xfId="0" applyFont="1" applyBorder="1" applyAlignment="1">
      <alignment horizontal="center"/>
    </xf>
    <xf numFmtId="0" fontId="1" fillId="0" borderId="1" xfId="0" applyFont="1" applyBorder="1" applyAlignment="1">
      <alignment horizontal="center" vertical="center"/>
    </xf>
    <xf numFmtId="164" fontId="5" fillId="3" borderId="1" xfId="1" applyNumberFormat="1" applyFont="1" applyFill="1" applyBorder="1" applyAlignment="1" applyProtection="1">
      <alignment horizontal="center" vertical="top"/>
    </xf>
    <xf numFmtId="164" fontId="5" fillId="3" borderId="1" xfId="1" applyNumberFormat="1" applyFont="1" applyFill="1" applyBorder="1" applyAlignment="1" applyProtection="1">
      <alignment horizontal="center" vertical="top"/>
      <protection locked="0"/>
    </xf>
    <xf numFmtId="0" fontId="12" fillId="0" borderId="9" xfId="0" applyFont="1" applyBorder="1" applyProtection="1">
      <protection locked="0"/>
    </xf>
    <xf numFmtId="0" fontId="12" fillId="0" borderId="10" xfId="0" applyFont="1" applyBorder="1" applyProtection="1">
      <protection locked="0"/>
    </xf>
    <xf numFmtId="0" fontId="12" fillId="0" borderId="11" xfId="0" applyFont="1" applyBorder="1" applyProtection="1">
      <protection locked="0"/>
    </xf>
    <xf numFmtId="0" fontId="12" fillId="0" borderId="0" xfId="0" applyFont="1" applyProtection="1">
      <protection locked="0"/>
    </xf>
    <xf numFmtId="0" fontId="12" fillId="0" borderId="12" xfId="0" applyFont="1" applyBorder="1" applyProtection="1">
      <protection locked="0"/>
    </xf>
    <xf numFmtId="0" fontId="12" fillId="0" borderId="13" xfId="0" applyFont="1" applyBorder="1" applyProtection="1">
      <protection locked="0"/>
    </xf>
    <xf numFmtId="0" fontId="14" fillId="0" borderId="0" xfId="0" applyFont="1" applyProtection="1">
      <protection locked="0"/>
    </xf>
    <xf numFmtId="0" fontId="15" fillId="6" borderId="1" xfId="0" applyFont="1" applyFill="1" applyBorder="1" applyAlignment="1" applyProtection="1">
      <alignment vertical="center"/>
      <protection locked="0"/>
    </xf>
    <xf numFmtId="0" fontId="12" fillId="0" borderId="1" xfId="0" applyFont="1" applyBorder="1" applyProtection="1">
      <protection locked="0"/>
    </xf>
    <xf numFmtId="0" fontId="15" fillId="0" borderId="0" xfId="0" applyFont="1" applyAlignment="1" applyProtection="1">
      <alignment vertical="center"/>
      <protection locked="0"/>
    </xf>
    <xf numFmtId="0" fontId="15" fillId="0" borderId="0" xfId="0" applyFont="1" applyProtection="1">
      <protection locked="0"/>
    </xf>
    <xf numFmtId="0" fontId="16" fillId="0" borderId="12" xfId="0" applyFont="1" applyBorder="1" applyProtection="1">
      <protection locked="0"/>
    </xf>
    <xf numFmtId="0" fontId="17" fillId="0" borderId="0" xfId="0" applyFont="1" applyProtection="1">
      <protection locked="0"/>
    </xf>
    <xf numFmtId="0" fontId="12" fillId="0" borderId="14" xfId="0" applyFont="1" applyBorder="1" applyProtection="1">
      <protection locked="0"/>
    </xf>
    <xf numFmtId="0" fontId="12" fillId="0" borderId="15" xfId="0" applyFont="1" applyBorder="1" applyProtection="1">
      <protection locked="0"/>
    </xf>
    <xf numFmtId="0" fontId="12" fillId="0" borderId="16" xfId="0" applyFont="1" applyBorder="1" applyProtection="1">
      <protection locked="0"/>
    </xf>
    <xf numFmtId="14" fontId="12" fillId="0" borderId="1" xfId="0" applyNumberFormat="1" applyFont="1" applyBorder="1" applyAlignment="1">
      <alignment horizontal="center"/>
    </xf>
    <xf numFmtId="14" fontId="2" fillId="3" borderId="4" xfId="0" applyNumberFormat="1" applyFont="1" applyFill="1" applyBorder="1" applyAlignment="1">
      <alignment horizontal="center" vertical="center"/>
    </xf>
    <xf numFmtId="0" fontId="4" fillId="3" borderId="0" xfId="0" applyFont="1" applyFill="1" applyProtection="1">
      <protection locked="0"/>
    </xf>
    <xf numFmtId="0" fontId="3" fillId="4" borderId="1" xfId="0" applyFont="1" applyFill="1" applyBorder="1" applyAlignment="1" applyProtection="1">
      <alignment horizontal="center" vertical="center" wrapText="1"/>
      <protection locked="0"/>
    </xf>
    <xf numFmtId="0" fontId="4" fillId="0" borderId="0" xfId="0" applyFont="1" applyProtection="1">
      <protection locked="0"/>
    </xf>
    <xf numFmtId="0" fontId="0" fillId="3" borderId="0" xfId="0" applyFill="1" applyAlignment="1" applyProtection="1">
      <alignment wrapText="1"/>
      <protection locked="0"/>
    </xf>
    <xf numFmtId="0" fontId="2" fillId="3" borderId="4" xfId="0" applyFont="1" applyFill="1" applyBorder="1" applyProtection="1">
      <protection locked="0"/>
    </xf>
    <xf numFmtId="0" fontId="9" fillId="6" borderId="1" xfId="0" applyFont="1" applyFill="1" applyBorder="1" applyAlignment="1" applyProtection="1">
      <alignment horizontal="center" vertical="center" wrapText="1"/>
      <protection locked="0"/>
    </xf>
    <xf numFmtId="0" fontId="0" fillId="0" borderId="0" xfId="0" applyAlignment="1" applyProtection="1">
      <alignment wrapText="1"/>
      <protection locked="0"/>
    </xf>
    <xf numFmtId="0" fontId="0" fillId="3" borderId="0" xfId="0" applyFill="1" applyProtection="1">
      <protection locked="0"/>
    </xf>
    <xf numFmtId="0" fontId="8" fillId="2" borderId="6" xfId="0" applyFont="1" applyFill="1" applyBorder="1" applyAlignment="1" applyProtection="1">
      <alignment horizontal="left" vertical="center"/>
      <protection locked="0"/>
    </xf>
    <xf numFmtId="0" fontId="0" fillId="0" borderId="0" xfId="0" applyProtection="1">
      <protection locked="0"/>
    </xf>
    <xf numFmtId="0" fontId="11" fillId="5" borderId="1" xfId="0" applyFont="1" applyFill="1" applyBorder="1" applyAlignment="1" applyProtection="1">
      <alignment horizontal="left" vertical="center" wrapText="1" indent="2"/>
      <protection locked="0"/>
    </xf>
    <xf numFmtId="164" fontId="8" fillId="5" borderId="1" xfId="1" applyNumberFormat="1" applyFont="1" applyFill="1" applyBorder="1" applyAlignment="1" applyProtection="1">
      <alignment horizontal="left" vertical="center" indent="1"/>
      <protection locked="0"/>
    </xf>
    <xf numFmtId="0" fontId="8" fillId="5" borderId="1" xfId="0" applyFont="1" applyFill="1" applyBorder="1" applyAlignment="1" applyProtection="1">
      <alignment horizontal="left" vertical="center" wrapText="1" indent="2"/>
      <protection locked="0"/>
    </xf>
    <xf numFmtId="0" fontId="5" fillId="3" borderId="0" xfId="0" applyFont="1" applyFill="1" applyProtection="1">
      <protection locked="0"/>
    </xf>
    <xf numFmtId="164" fontId="8" fillId="2" borderId="6" xfId="1" applyNumberFormat="1" applyFont="1" applyFill="1" applyBorder="1" applyAlignment="1" applyProtection="1">
      <alignment horizontal="left" vertical="center"/>
      <protection locked="0"/>
    </xf>
    <xf numFmtId="0" fontId="8" fillId="5" borderId="1" xfId="0" applyFont="1" applyFill="1" applyBorder="1" applyAlignment="1" applyProtection="1">
      <alignment horizontal="left" vertical="center" indent="1"/>
      <protection locked="0"/>
    </xf>
    <xf numFmtId="0" fontId="5" fillId="3" borderId="1" xfId="0" applyFont="1" applyFill="1" applyBorder="1" applyAlignment="1" applyProtection="1">
      <alignment horizontal="center" vertical="top"/>
      <protection locked="0"/>
    </xf>
    <xf numFmtId="0" fontId="8" fillId="5" borderId="1" xfId="0" applyFont="1" applyFill="1" applyBorder="1" applyAlignment="1" applyProtection="1">
      <alignment horizontal="left" vertical="center" indent="2"/>
      <protection locked="0"/>
    </xf>
    <xf numFmtId="15" fontId="5" fillId="3" borderId="1" xfId="0" applyNumberFormat="1" applyFont="1" applyFill="1" applyBorder="1" applyAlignment="1" applyProtection="1">
      <alignment horizontal="center" vertical="top"/>
      <protection locked="0"/>
    </xf>
    <xf numFmtId="0" fontId="8" fillId="5" borderId="1" xfId="0" applyFont="1" applyFill="1" applyBorder="1" applyAlignment="1" applyProtection="1">
      <alignment horizontal="left" vertical="center" wrapText="1" indent="1"/>
      <protection locked="0"/>
    </xf>
    <xf numFmtId="0" fontId="5" fillId="3" borderId="1" xfId="0" applyFont="1" applyFill="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8" fillId="5" borderId="5" xfId="0" applyFont="1" applyFill="1" applyBorder="1" applyAlignment="1" applyProtection="1">
      <alignment horizontal="left" vertical="center" indent="1"/>
      <protection locked="0"/>
    </xf>
    <xf numFmtId="15" fontId="5" fillId="0" borderId="1" xfId="0" applyNumberFormat="1" applyFont="1" applyBorder="1" applyAlignment="1" applyProtection="1">
      <alignment horizontal="center" vertical="top"/>
      <protection locked="0"/>
    </xf>
    <xf numFmtId="0" fontId="1" fillId="3" borderId="0" xfId="0" applyFont="1" applyFill="1" applyProtection="1">
      <protection locked="0"/>
    </xf>
    <xf numFmtId="0" fontId="1" fillId="0" borderId="1" xfId="0" applyFont="1" applyBorder="1" applyProtection="1">
      <protection locked="0"/>
    </xf>
    <xf numFmtId="0" fontId="2" fillId="0" borderId="0" xfId="0" applyFont="1" applyProtection="1">
      <protection locked="0"/>
    </xf>
    <xf numFmtId="0" fontId="1" fillId="0" borderId="0" xfId="0" applyFont="1" applyProtection="1">
      <protection locked="0"/>
    </xf>
    <xf numFmtId="0" fontId="5" fillId="3" borderId="1" xfId="0" applyFont="1" applyFill="1" applyBorder="1" applyAlignment="1" applyProtection="1">
      <alignment horizontal="left" vertical="top"/>
      <protection locked="0"/>
    </xf>
    <xf numFmtId="15" fontId="5" fillId="0" borderId="17" xfId="0" applyNumberFormat="1" applyFont="1" applyBorder="1" applyAlignment="1" applyProtection="1">
      <alignment horizontal="center" vertical="top"/>
      <protection locked="0"/>
    </xf>
    <xf numFmtId="0" fontId="10" fillId="4" borderId="1" xfId="0" applyFont="1" applyFill="1" applyBorder="1" applyAlignment="1" applyProtection="1">
      <alignment horizontal="center" vertical="center" wrapText="1"/>
      <protection locked="0"/>
    </xf>
    <xf numFmtId="0" fontId="4" fillId="3" borderId="0" xfId="0" applyFont="1" applyFill="1" applyAlignment="1" applyProtection="1">
      <alignment horizontal="center" vertical="center"/>
      <protection locked="0"/>
    </xf>
    <xf numFmtId="0" fontId="4" fillId="0" borderId="0" xfId="0" applyFont="1" applyAlignment="1" applyProtection="1">
      <alignment horizontal="center" vertical="center"/>
      <protection locked="0"/>
    </xf>
    <xf numFmtId="0" fontId="8" fillId="2" borderId="19" xfId="0" applyFont="1" applyFill="1" applyBorder="1" applyAlignment="1" applyProtection="1">
      <alignment horizontal="left" vertical="center"/>
      <protection locked="0"/>
    </xf>
    <xf numFmtId="0" fontId="8" fillId="2" borderId="18" xfId="0" applyFont="1" applyFill="1" applyBorder="1" applyAlignment="1" applyProtection="1">
      <alignment horizontal="left" vertical="center" wrapText="1"/>
      <protection locked="0"/>
    </xf>
    <xf numFmtId="0" fontId="12" fillId="0" borderId="0" xfId="0" applyFont="1"/>
    <xf numFmtId="0" fontId="18" fillId="0" borderId="0" xfId="0" applyFont="1"/>
    <xf numFmtId="14" fontId="12" fillId="0" borderId="0" xfId="0" applyNumberFormat="1" applyFont="1"/>
    <xf numFmtId="0" fontId="13" fillId="5" borderId="9" xfId="0" applyFont="1" applyFill="1" applyBorder="1" applyAlignment="1" applyProtection="1">
      <alignment horizontal="center" vertical="center" wrapText="1"/>
      <protection locked="0"/>
    </xf>
    <xf numFmtId="0" fontId="13" fillId="5" borderId="10" xfId="0" applyFont="1" applyFill="1" applyBorder="1" applyAlignment="1" applyProtection="1">
      <alignment horizontal="center" vertical="center" wrapText="1"/>
      <protection locked="0"/>
    </xf>
    <xf numFmtId="0" fontId="13" fillId="5" borderId="11" xfId="0" applyFont="1" applyFill="1" applyBorder="1" applyAlignment="1" applyProtection="1">
      <alignment horizontal="center" vertical="center" wrapText="1"/>
      <protection locked="0"/>
    </xf>
    <xf numFmtId="0" fontId="13" fillId="5" borderId="12" xfId="0" applyFont="1" applyFill="1" applyBorder="1" applyAlignment="1" applyProtection="1">
      <alignment horizontal="center" vertical="center" wrapText="1"/>
      <protection locked="0"/>
    </xf>
    <xf numFmtId="0" fontId="13" fillId="5" borderId="0" xfId="0" applyFont="1" applyFill="1" applyAlignment="1" applyProtection="1">
      <alignment horizontal="center" vertical="center" wrapText="1"/>
      <protection locked="0"/>
    </xf>
    <xf numFmtId="0" fontId="13" fillId="5" borderId="13" xfId="0" applyFont="1" applyFill="1" applyBorder="1" applyAlignment="1" applyProtection="1">
      <alignment horizontal="center" vertical="center" wrapText="1"/>
      <protection locked="0"/>
    </xf>
    <xf numFmtId="0" fontId="13" fillId="5" borderId="14" xfId="0" applyFont="1" applyFill="1" applyBorder="1" applyAlignment="1" applyProtection="1">
      <alignment horizontal="center" vertical="center" wrapText="1"/>
      <protection locked="0"/>
    </xf>
    <xf numFmtId="0" fontId="13" fillId="5" borderId="15" xfId="0" applyFont="1" applyFill="1" applyBorder="1" applyAlignment="1" applyProtection="1">
      <alignment horizontal="center" vertical="center" wrapText="1"/>
      <protection locked="0"/>
    </xf>
    <xf numFmtId="0" fontId="13" fillId="5" borderId="16" xfId="0" applyFont="1" applyFill="1" applyBorder="1" applyAlignment="1" applyProtection="1">
      <alignment horizontal="center" vertical="center" wrapText="1"/>
      <protection locked="0"/>
    </xf>
    <xf numFmtId="0" fontId="5" fillId="3" borderId="8" xfId="0" applyFont="1" applyFill="1" applyBorder="1" applyAlignment="1" applyProtection="1">
      <alignment horizontal="center"/>
      <protection locked="0"/>
    </xf>
    <xf numFmtId="0" fontId="1" fillId="2" borderId="6" xfId="0" applyFont="1" applyFill="1" applyBorder="1" applyAlignment="1" applyProtection="1">
      <alignment horizontal="center" vertical="top"/>
      <protection locked="0"/>
    </xf>
    <xf numFmtId="0" fontId="1" fillId="2" borderId="7" xfId="0" applyFont="1" applyFill="1" applyBorder="1" applyAlignment="1" applyProtection="1">
      <alignment horizontal="center" vertical="top"/>
      <protection locked="0"/>
    </xf>
    <xf numFmtId="0" fontId="1" fillId="2" borderId="3" xfId="0" applyFont="1" applyFill="1" applyBorder="1" applyAlignment="1" applyProtection="1">
      <alignment horizontal="center" vertical="top"/>
      <protection locked="0"/>
    </xf>
    <xf numFmtId="164" fontId="5" fillId="3" borderId="2" xfId="1" applyNumberFormat="1" applyFont="1" applyFill="1" applyBorder="1" applyAlignment="1" applyProtection="1">
      <alignment horizontal="center"/>
      <protection locked="0"/>
    </xf>
    <xf numFmtId="164" fontId="5" fillId="3" borderId="8" xfId="1" applyNumberFormat="1" applyFont="1" applyFill="1" applyBorder="1" applyAlignment="1" applyProtection="1">
      <alignment horizontal="center"/>
      <protection locked="0"/>
    </xf>
    <xf numFmtId="0" fontId="5" fillId="3" borderId="18" xfId="0" applyFont="1" applyFill="1" applyBorder="1" applyAlignment="1" applyProtection="1">
      <alignment horizontal="center" vertical="top"/>
      <protection locked="0"/>
    </xf>
    <xf numFmtId="0" fontId="5" fillId="3" borderId="8" xfId="0" applyFont="1" applyFill="1" applyBorder="1" applyAlignment="1" applyProtection="1">
      <alignment horizontal="center" vertical="top"/>
      <protection locked="0"/>
    </xf>
    <xf numFmtId="0" fontId="5" fillId="3" borderId="17" xfId="0" applyFont="1" applyFill="1" applyBorder="1" applyAlignment="1" applyProtection="1">
      <alignment horizontal="center" vertical="top"/>
      <protection locked="0"/>
    </xf>
    <xf numFmtId="0" fontId="1" fillId="3" borderId="0" xfId="0" applyFont="1" applyFill="1" applyAlignment="1" applyProtection="1">
      <alignment horizontal="center"/>
      <protection locked="0"/>
    </xf>
    <xf numFmtId="0" fontId="1" fillId="2" borderId="18" xfId="0" applyFont="1" applyFill="1" applyBorder="1" applyAlignment="1" applyProtection="1">
      <alignment horizontal="center" vertical="top"/>
      <protection locked="0"/>
    </xf>
    <xf numFmtId="0" fontId="1" fillId="2" borderId="8" xfId="0" applyFont="1" applyFill="1" applyBorder="1" applyAlignment="1" applyProtection="1">
      <alignment horizontal="center" vertical="top"/>
      <protection locked="0"/>
    </xf>
    <xf numFmtId="0" fontId="5" fillId="3" borderId="7" xfId="0" applyFont="1" applyFill="1" applyBorder="1" applyAlignment="1" applyProtection="1">
      <alignment horizontal="center"/>
      <protection locked="0"/>
    </xf>
  </cellXfs>
  <cellStyles count="2">
    <cellStyle name="Comma" xfId="1" builtinId="3"/>
    <cellStyle name="Normal" xfId="0" builtinId="0"/>
  </cellStyles>
  <dxfs count="6">
    <dxf>
      <font>
        <color rgb="FF9C0006"/>
      </font>
      <fill>
        <patternFill>
          <bgColor rgb="FFFFC7CE"/>
        </patternFill>
      </fill>
    </dxf>
    <dxf>
      <fill>
        <patternFill>
          <bgColor rgb="FFFF0000"/>
        </patternFill>
      </fill>
    </dxf>
    <dxf>
      <fill>
        <patternFill>
          <bgColor rgb="FF00B050"/>
        </patternFill>
      </fill>
    </dxf>
    <dxf>
      <font>
        <color rgb="FF9C0006"/>
      </font>
      <fill>
        <patternFill>
          <bgColor rgb="FFFFC7CE"/>
        </patternFill>
      </fill>
    </dxf>
    <dxf>
      <fill>
        <patternFill>
          <bgColor rgb="FF00B05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0</xdr:colOff>
      <xdr:row>1</xdr:row>
      <xdr:rowOff>0</xdr:rowOff>
    </xdr:from>
    <xdr:to>
      <xdr:col>3</xdr:col>
      <xdr:colOff>1438280</xdr:colOff>
      <xdr:row>2</xdr:row>
      <xdr:rowOff>71755</xdr:rowOff>
    </xdr:to>
    <xdr:grpSp>
      <xdr:nvGrpSpPr>
        <xdr:cNvPr id="2" name="Group 1">
          <a:extLst>
            <a:ext uri="{FF2B5EF4-FFF2-40B4-BE49-F238E27FC236}">
              <a16:creationId xmlns:a16="http://schemas.microsoft.com/office/drawing/2014/main" id="{571A4C11-2450-4DEB-9334-A90D3AAA1AAE}"/>
            </a:ext>
          </a:extLst>
        </xdr:cNvPr>
        <xdr:cNvGrpSpPr/>
      </xdr:nvGrpSpPr>
      <xdr:grpSpPr>
        <a:xfrm>
          <a:off x="3581400" y="180975"/>
          <a:ext cx="1435105" cy="249555"/>
          <a:chOff x="0" y="0"/>
          <a:chExt cx="1438568" cy="262865"/>
        </a:xfrm>
      </xdr:grpSpPr>
      <xdr:sp macro="" textlink="">
        <xdr:nvSpPr>
          <xdr:cNvPr id="3" name="Shape 15">
            <a:extLst>
              <a:ext uri="{FF2B5EF4-FFF2-40B4-BE49-F238E27FC236}">
                <a16:creationId xmlns:a16="http://schemas.microsoft.com/office/drawing/2014/main" id="{60F54085-0859-67AA-AB08-4B609A80C7C2}"/>
              </a:ext>
            </a:extLst>
          </xdr:cNvPr>
          <xdr:cNvSpPr/>
        </xdr:nvSpPr>
        <xdr:spPr>
          <a:xfrm>
            <a:off x="350862" y="4651"/>
            <a:ext cx="193319" cy="253530"/>
          </a:xfrm>
          <a:custGeom>
            <a:avLst/>
            <a:gdLst/>
            <a:ahLst/>
            <a:cxnLst/>
            <a:rect l="0" t="0" r="0" b="0"/>
            <a:pathLst>
              <a:path w="193319" h="253530">
                <a:moveTo>
                  <a:pt x="0" y="0"/>
                </a:moveTo>
                <a:lnTo>
                  <a:pt x="193319" y="0"/>
                </a:lnTo>
                <a:lnTo>
                  <a:pt x="193319" y="46444"/>
                </a:lnTo>
                <a:lnTo>
                  <a:pt x="181940" y="46444"/>
                </a:lnTo>
                <a:lnTo>
                  <a:pt x="181940" y="33325"/>
                </a:lnTo>
                <a:cubicBezTo>
                  <a:pt x="181940" y="21209"/>
                  <a:pt x="172123" y="11379"/>
                  <a:pt x="159995" y="11379"/>
                </a:cubicBezTo>
                <a:lnTo>
                  <a:pt x="71551" y="11379"/>
                </a:lnTo>
                <a:lnTo>
                  <a:pt x="71551" y="104762"/>
                </a:lnTo>
                <a:lnTo>
                  <a:pt x="123812" y="104762"/>
                </a:lnTo>
                <a:cubicBezTo>
                  <a:pt x="129286" y="104762"/>
                  <a:pt x="133705" y="100317"/>
                  <a:pt x="133705" y="94869"/>
                </a:cubicBezTo>
                <a:lnTo>
                  <a:pt x="133705" y="84950"/>
                </a:lnTo>
                <a:lnTo>
                  <a:pt x="145123" y="84950"/>
                </a:lnTo>
                <a:lnTo>
                  <a:pt x="145123" y="135941"/>
                </a:lnTo>
                <a:lnTo>
                  <a:pt x="133705" y="135941"/>
                </a:lnTo>
                <a:lnTo>
                  <a:pt x="133705" y="125832"/>
                </a:lnTo>
                <a:cubicBezTo>
                  <a:pt x="133705" y="120371"/>
                  <a:pt x="129286" y="115938"/>
                  <a:pt x="123812" y="115938"/>
                </a:cubicBezTo>
                <a:lnTo>
                  <a:pt x="71551" y="115938"/>
                </a:lnTo>
                <a:lnTo>
                  <a:pt x="71551" y="226187"/>
                </a:lnTo>
                <a:cubicBezTo>
                  <a:pt x="71551" y="235001"/>
                  <a:pt x="78702" y="242138"/>
                  <a:pt x="87516" y="242138"/>
                </a:cubicBezTo>
                <a:lnTo>
                  <a:pt x="93497" y="242138"/>
                </a:lnTo>
                <a:lnTo>
                  <a:pt x="93497" y="253530"/>
                </a:lnTo>
                <a:lnTo>
                  <a:pt x="0" y="253530"/>
                </a:lnTo>
                <a:lnTo>
                  <a:pt x="0" y="242138"/>
                </a:lnTo>
                <a:lnTo>
                  <a:pt x="6896" y="242138"/>
                </a:lnTo>
                <a:cubicBezTo>
                  <a:pt x="15215" y="242138"/>
                  <a:pt x="21946" y="235407"/>
                  <a:pt x="21946" y="227089"/>
                </a:cubicBezTo>
                <a:lnTo>
                  <a:pt x="21946" y="25933"/>
                </a:lnTo>
                <a:cubicBezTo>
                  <a:pt x="21946" y="17894"/>
                  <a:pt x="15430" y="11379"/>
                  <a:pt x="7404" y="11379"/>
                </a:cubicBezTo>
                <a:lnTo>
                  <a:pt x="0" y="11379"/>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4" name="Shape 16">
            <a:extLst>
              <a:ext uri="{FF2B5EF4-FFF2-40B4-BE49-F238E27FC236}">
                <a16:creationId xmlns:a16="http://schemas.microsoft.com/office/drawing/2014/main" id="{2C5C1B75-7072-B893-5E42-429AC2052C28}"/>
              </a:ext>
            </a:extLst>
          </xdr:cNvPr>
          <xdr:cNvSpPr/>
        </xdr:nvSpPr>
        <xdr:spPr>
          <a:xfrm>
            <a:off x="746241" y="45854"/>
            <a:ext cx="106978" cy="212324"/>
          </a:xfrm>
          <a:custGeom>
            <a:avLst/>
            <a:gdLst/>
            <a:ahLst/>
            <a:cxnLst/>
            <a:rect l="0" t="0" r="0" b="0"/>
            <a:pathLst>
              <a:path w="106978" h="212324">
                <a:moveTo>
                  <a:pt x="106978" y="0"/>
                </a:moveTo>
                <a:lnTo>
                  <a:pt x="106978" y="29485"/>
                </a:lnTo>
                <a:lnTo>
                  <a:pt x="67945" y="121342"/>
                </a:lnTo>
                <a:lnTo>
                  <a:pt x="106978" y="121342"/>
                </a:lnTo>
                <a:lnTo>
                  <a:pt x="106978" y="132721"/>
                </a:lnTo>
                <a:lnTo>
                  <a:pt x="63132" y="132721"/>
                </a:lnTo>
                <a:lnTo>
                  <a:pt x="39484" y="188347"/>
                </a:lnTo>
                <a:cubicBezTo>
                  <a:pt x="36957" y="194316"/>
                  <a:pt x="41339" y="200945"/>
                  <a:pt x="47828" y="200945"/>
                </a:cubicBezTo>
                <a:lnTo>
                  <a:pt x="55766" y="200945"/>
                </a:lnTo>
                <a:lnTo>
                  <a:pt x="55766" y="212324"/>
                </a:lnTo>
                <a:lnTo>
                  <a:pt x="0" y="212324"/>
                </a:lnTo>
                <a:lnTo>
                  <a:pt x="0" y="200945"/>
                </a:lnTo>
                <a:lnTo>
                  <a:pt x="7468" y="200945"/>
                </a:lnTo>
                <a:cubicBezTo>
                  <a:pt x="16053" y="200945"/>
                  <a:pt x="23800" y="195814"/>
                  <a:pt x="27165" y="187915"/>
                </a:cubicBezTo>
                <a:lnTo>
                  <a:pt x="106978"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5" name="Shape 17">
            <a:extLst>
              <a:ext uri="{FF2B5EF4-FFF2-40B4-BE49-F238E27FC236}">
                <a16:creationId xmlns:a16="http://schemas.microsoft.com/office/drawing/2014/main" id="{4C077636-C86E-D92A-5374-7B8A02A0E839}"/>
              </a:ext>
            </a:extLst>
          </xdr:cNvPr>
          <xdr:cNvSpPr/>
        </xdr:nvSpPr>
        <xdr:spPr>
          <a:xfrm>
            <a:off x="853219" y="0"/>
            <a:ext cx="148127" cy="258178"/>
          </a:xfrm>
          <a:custGeom>
            <a:avLst/>
            <a:gdLst/>
            <a:ahLst/>
            <a:cxnLst/>
            <a:rect l="0" t="0" r="0" b="0"/>
            <a:pathLst>
              <a:path w="148127" h="258178">
                <a:moveTo>
                  <a:pt x="19476" y="0"/>
                </a:moveTo>
                <a:lnTo>
                  <a:pt x="21673" y="0"/>
                </a:lnTo>
                <a:lnTo>
                  <a:pt x="119603" y="230543"/>
                </a:lnTo>
                <a:cubicBezTo>
                  <a:pt x="123781" y="240411"/>
                  <a:pt x="133458" y="246799"/>
                  <a:pt x="144164" y="246799"/>
                </a:cubicBezTo>
                <a:lnTo>
                  <a:pt x="148127" y="246799"/>
                </a:lnTo>
                <a:lnTo>
                  <a:pt x="148127" y="258178"/>
                </a:lnTo>
                <a:lnTo>
                  <a:pt x="51391" y="258178"/>
                </a:lnTo>
                <a:lnTo>
                  <a:pt x="51391" y="246799"/>
                </a:lnTo>
                <a:lnTo>
                  <a:pt x="61932" y="246799"/>
                </a:lnTo>
                <a:cubicBezTo>
                  <a:pt x="67126" y="246799"/>
                  <a:pt x="70631" y="241503"/>
                  <a:pt x="68599" y="236715"/>
                </a:cubicBezTo>
                <a:lnTo>
                  <a:pt x="43898" y="178575"/>
                </a:lnTo>
                <a:lnTo>
                  <a:pt x="0" y="178575"/>
                </a:lnTo>
                <a:lnTo>
                  <a:pt x="0" y="167196"/>
                </a:lnTo>
                <a:lnTo>
                  <a:pt x="39033" y="167196"/>
                </a:lnTo>
                <a:lnTo>
                  <a:pt x="7" y="75324"/>
                </a:lnTo>
                <a:lnTo>
                  <a:pt x="0" y="75339"/>
                </a:lnTo>
                <a:lnTo>
                  <a:pt x="0" y="45854"/>
                </a:lnTo>
                <a:lnTo>
                  <a:pt x="19476"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6" name="Shape 18">
            <a:extLst>
              <a:ext uri="{FF2B5EF4-FFF2-40B4-BE49-F238E27FC236}">
                <a16:creationId xmlns:a16="http://schemas.microsoft.com/office/drawing/2014/main" id="{F1BE9E36-EDDD-439F-FB29-71FB39C078C2}"/>
              </a:ext>
            </a:extLst>
          </xdr:cNvPr>
          <xdr:cNvSpPr/>
        </xdr:nvSpPr>
        <xdr:spPr>
          <a:xfrm>
            <a:off x="0" y="4681"/>
            <a:ext cx="330594" cy="253505"/>
          </a:xfrm>
          <a:custGeom>
            <a:avLst/>
            <a:gdLst/>
            <a:ahLst/>
            <a:cxnLst/>
            <a:rect l="0" t="0" r="0" b="0"/>
            <a:pathLst>
              <a:path w="330594" h="253505">
                <a:moveTo>
                  <a:pt x="33363" y="0"/>
                </a:moveTo>
                <a:lnTo>
                  <a:pt x="93459" y="0"/>
                </a:lnTo>
                <a:lnTo>
                  <a:pt x="166357" y="177330"/>
                </a:lnTo>
                <a:lnTo>
                  <a:pt x="240335" y="0"/>
                </a:lnTo>
                <a:lnTo>
                  <a:pt x="287490" y="0"/>
                </a:lnTo>
                <a:lnTo>
                  <a:pt x="287490" y="11379"/>
                </a:lnTo>
                <a:lnTo>
                  <a:pt x="282994" y="11379"/>
                </a:lnTo>
                <a:cubicBezTo>
                  <a:pt x="275031" y="11379"/>
                  <a:pt x="269075" y="19444"/>
                  <a:pt x="270688" y="28054"/>
                </a:cubicBezTo>
                <a:lnTo>
                  <a:pt x="308013" y="227749"/>
                </a:lnTo>
                <a:cubicBezTo>
                  <a:pt x="309575" y="236118"/>
                  <a:pt x="316256" y="242126"/>
                  <a:pt x="323990" y="242126"/>
                </a:cubicBezTo>
                <a:lnTo>
                  <a:pt x="330594" y="242126"/>
                </a:lnTo>
                <a:lnTo>
                  <a:pt x="330594" y="253505"/>
                </a:lnTo>
                <a:lnTo>
                  <a:pt x="244843" y="253505"/>
                </a:lnTo>
                <a:lnTo>
                  <a:pt x="244843" y="242126"/>
                </a:lnTo>
                <a:lnTo>
                  <a:pt x="254889" y="242126"/>
                </a:lnTo>
                <a:cubicBezTo>
                  <a:pt x="260020" y="242126"/>
                  <a:pt x="263855" y="236944"/>
                  <a:pt x="262839" y="231394"/>
                </a:cubicBezTo>
                <a:lnTo>
                  <a:pt x="230784" y="57175"/>
                </a:lnTo>
                <a:lnTo>
                  <a:pt x="149733" y="253505"/>
                </a:lnTo>
                <a:lnTo>
                  <a:pt x="147752" y="253505"/>
                </a:lnTo>
                <a:lnTo>
                  <a:pt x="66992" y="57048"/>
                </a:lnTo>
                <a:lnTo>
                  <a:pt x="35204" y="230099"/>
                </a:lnTo>
                <a:cubicBezTo>
                  <a:pt x="34061" y="236309"/>
                  <a:pt x="38379" y="242126"/>
                  <a:pt x="44120" y="242126"/>
                </a:cubicBezTo>
                <a:lnTo>
                  <a:pt x="52896" y="242126"/>
                </a:lnTo>
                <a:lnTo>
                  <a:pt x="52896" y="253505"/>
                </a:lnTo>
                <a:lnTo>
                  <a:pt x="0" y="253505"/>
                </a:lnTo>
                <a:lnTo>
                  <a:pt x="0" y="242126"/>
                </a:lnTo>
                <a:lnTo>
                  <a:pt x="6591" y="242126"/>
                </a:lnTo>
                <a:cubicBezTo>
                  <a:pt x="14338" y="242126"/>
                  <a:pt x="21006" y="236106"/>
                  <a:pt x="22542" y="227736"/>
                </a:cubicBezTo>
                <a:lnTo>
                  <a:pt x="57963" y="35103"/>
                </a:lnTo>
                <a:lnTo>
                  <a:pt x="57963" y="35052"/>
                </a:lnTo>
                <a:lnTo>
                  <a:pt x="51575" y="19533"/>
                </a:lnTo>
                <a:cubicBezTo>
                  <a:pt x="49543" y="14567"/>
                  <a:pt x="45060" y="11379"/>
                  <a:pt x="40119" y="11379"/>
                </a:cubicBezTo>
                <a:lnTo>
                  <a:pt x="33363" y="11379"/>
                </a:lnTo>
                <a:lnTo>
                  <a:pt x="33363"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7" name="Shape 19">
            <a:extLst>
              <a:ext uri="{FF2B5EF4-FFF2-40B4-BE49-F238E27FC236}">
                <a16:creationId xmlns:a16="http://schemas.microsoft.com/office/drawing/2014/main" id="{0DA29A1F-2E51-F060-D007-6A7B7EECFA2E}"/>
              </a:ext>
            </a:extLst>
          </xdr:cNvPr>
          <xdr:cNvSpPr/>
        </xdr:nvSpPr>
        <xdr:spPr>
          <a:xfrm>
            <a:off x="560452" y="0"/>
            <a:ext cx="191605" cy="262865"/>
          </a:xfrm>
          <a:custGeom>
            <a:avLst/>
            <a:gdLst/>
            <a:ahLst/>
            <a:cxnLst/>
            <a:rect l="0" t="0" r="0" b="0"/>
            <a:pathLst>
              <a:path w="191605" h="262865">
                <a:moveTo>
                  <a:pt x="80137" y="0"/>
                </a:moveTo>
                <a:cubicBezTo>
                  <a:pt x="113893" y="0"/>
                  <a:pt x="132652" y="8877"/>
                  <a:pt x="142723" y="16878"/>
                </a:cubicBezTo>
                <a:cubicBezTo>
                  <a:pt x="147117" y="20371"/>
                  <a:pt x="153314" y="17043"/>
                  <a:pt x="153314" y="11163"/>
                </a:cubicBezTo>
                <a:lnTo>
                  <a:pt x="153314" y="4635"/>
                </a:lnTo>
                <a:lnTo>
                  <a:pt x="163881" y="4635"/>
                </a:lnTo>
                <a:lnTo>
                  <a:pt x="163881" y="89370"/>
                </a:lnTo>
                <a:lnTo>
                  <a:pt x="153314" y="89370"/>
                </a:lnTo>
                <a:lnTo>
                  <a:pt x="153314" y="79591"/>
                </a:lnTo>
                <a:cubicBezTo>
                  <a:pt x="153314" y="20549"/>
                  <a:pt x="106921" y="11621"/>
                  <a:pt x="81966" y="11621"/>
                </a:cubicBezTo>
                <a:cubicBezTo>
                  <a:pt x="57048" y="11621"/>
                  <a:pt x="43840" y="26378"/>
                  <a:pt x="43840" y="42316"/>
                </a:cubicBezTo>
                <a:cubicBezTo>
                  <a:pt x="43840" y="58217"/>
                  <a:pt x="58191" y="79261"/>
                  <a:pt x="110630" y="103073"/>
                </a:cubicBezTo>
                <a:cubicBezTo>
                  <a:pt x="175501" y="132512"/>
                  <a:pt x="191605" y="158560"/>
                  <a:pt x="191605" y="190703"/>
                </a:cubicBezTo>
                <a:cubicBezTo>
                  <a:pt x="191605" y="221679"/>
                  <a:pt x="169431" y="262865"/>
                  <a:pt x="103124" y="262865"/>
                </a:cubicBezTo>
                <a:cubicBezTo>
                  <a:pt x="59703" y="262865"/>
                  <a:pt x="33439" y="251333"/>
                  <a:pt x="20523" y="243332"/>
                </a:cubicBezTo>
                <a:cubicBezTo>
                  <a:pt x="16078" y="240602"/>
                  <a:pt x="10566" y="244031"/>
                  <a:pt x="10566" y="249530"/>
                </a:cubicBezTo>
                <a:lnTo>
                  <a:pt x="10566" y="258178"/>
                </a:lnTo>
                <a:lnTo>
                  <a:pt x="0" y="258178"/>
                </a:lnTo>
                <a:lnTo>
                  <a:pt x="0" y="153962"/>
                </a:lnTo>
                <a:lnTo>
                  <a:pt x="10566" y="153962"/>
                </a:lnTo>
                <a:lnTo>
                  <a:pt x="10566" y="158725"/>
                </a:lnTo>
                <a:cubicBezTo>
                  <a:pt x="10566" y="231407"/>
                  <a:pt x="61659" y="251447"/>
                  <a:pt x="102718" y="251447"/>
                </a:cubicBezTo>
                <a:cubicBezTo>
                  <a:pt x="133464" y="251447"/>
                  <a:pt x="153518" y="234163"/>
                  <a:pt x="153518" y="210388"/>
                </a:cubicBezTo>
                <a:cubicBezTo>
                  <a:pt x="153518" y="182499"/>
                  <a:pt x="109080" y="161785"/>
                  <a:pt x="71082" y="141034"/>
                </a:cubicBezTo>
                <a:cubicBezTo>
                  <a:pt x="33071" y="120282"/>
                  <a:pt x="2096" y="105397"/>
                  <a:pt x="2096" y="59766"/>
                </a:cubicBezTo>
                <a:cubicBezTo>
                  <a:pt x="2096" y="11621"/>
                  <a:pt x="50368" y="0"/>
                  <a:pt x="80137" y="0"/>
                </a:cubicBez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8" name="Shape 20">
            <a:extLst>
              <a:ext uri="{FF2B5EF4-FFF2-40B4-BE49-F238E27FC236}">
                <a16:creationId xmlns:a16="http://schemas.microsoft.com/office/drawing/2014/main" id="{5603A489-7228-5E47-3989-75E0F6707591}"/>
              </a:ext>
            </a:extLst>
          </xdr:cNvPr>
          <xdr:cNvSpPr/>
        </xdr:nvSpPr>
        <xdr:spPr>
          <a:xfrm>
            <a:off x="1072874" y="3175"/>
            <a:ext cx="49441" cy="46926"/>
          </a:xfrm>
          <a:custGeom>
            <a:avLst/>
            <a:gdLst/>
            <a:ahLst/>
            <a:cxnLst/>
            <a:rect l="0" t="0" r="0" b="0"/>
            <a:pathLst>
              <a:path w="49441" h="46926">
                <a:moveTo>
                  <a:pt x="0" y="0"/>
                </a:moveTo>
                <a:lnTo>
                  <a:pt x="8306" y="0"/>
                </a:lnTo>
                <a:lnTo>
                  <a:pt x="24791" y="36805"/>
                </a:lnTo>
                <a:lnTo>
                  <a:pt x="41199" y="0"/>
                </a:lnTo>
                <a:lnTo>
                  <a:pt x="49441" y="0"/>
                </a:lnTo>
                <a:lnTo>
                  <a:pt x="49441" y="46926"/>
                </a:lnTo>
                <a:lnTo>
                  <a:pt x="41745" y="46926"/>
                </a:lnTo>
                <a:lnTo>
                  <a:pt x="41745" y="14783"/>
                </a:lnTo>
                <a:lnTo>
                  <a:pt x="27419" y="46926"/>
                </a:lnTo>
                <a:lnTo>
                  <a:pt x="22085" y="46926"/>
                </a:lnTo>
                <a:lnTo>
                  <a:pt x="7696" y="14783"/>
                </a:lnTo>
                <a:lnTo>
                  <a:pt x="7696" y="46926"/>
                </a:lnTo>
                <a:lnTo>
                  <a:pt x="0" y="46926"/>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9" name="Shape 21">
            <a:extLst>
              <a:ext uri="{FF2B5EF4-FFF2-40B4-BE49-F238E27FC236}">
                <a16:creationId xmlns:a16="http://schemas.microsoft.com/office/drawing/2014/main" id="{2E7CDD94-0937-2D67-5BDB-A1FDBFD8E8DE}"/>
              </a:ext>
            </a:extLst>
          </xdr:cNvPr>
          <xdr:cNvSpPr/>
        </xdr:nvSpPr>
        <xdr:spPr>
          <a:xfrm>
            <a:off x="1129676" y="3109"/>
            <a:ext cx="21234" cy="47003"/>
          </a:xfrm>
          <a:custGeom>
            <a:avLst/>
            <a:gdLst/>
            <a:ahLst/>
            <a:cxnLst/>
            <a:rect l="0" t="0" r="0" b="0"/>
            <a:pathLst>
              <a:path w="21234" h="47003">
                <a:moveTo>
                  <a:pt x="16814" y="0"/>
                </a:moveTo>
                <a:lnTo>
                  <a:pt x="21234" y="0"/>
                </a:lnTo>
                <a:lnTo>
                  <a:pt x="21234" y="9430"/>
                </a:lnTo>
                <a:lnTo>
                  <a:pt x="13500" y="31394"/>
                </a:lnTo>
                <a:lnTo>
                  <a:pt x="21234" y="31394"/>
                </a:lnTo>
                <a:lnTo>
                  <a:pt x="21234" y="37414"/>
                </a:lnTo>
                <a:lnTo>
                  <a:pt x="11405" y="37414"/>
                </a:lnTo>
                <a:lnTo>
                  <a:pt x="8026" y="47003"/>
                </a:lnTo>
                <a:lnTo>
                  <a:pt x="0" y="47003"/>
                </a:lnTo>
                <a:lnTo>
                  <a:pt x="16814"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10" name="Shape 22">
            <a:extLst>
              <a:ext uri="{FF2B5EF4-FFF2-40B4-BE49-F238E27FC236}">
                <a16:creationId xmlns:a16="http://schemas.microsoft.com/office/drawing/2014/main" id="{8A146101-640F-CEBB-B904-F067DCEDCC0B}"/>
              </a:ext>
            </a:extLst>
          </xdr:cNvPr>
          <xdr:cNvSpPr/>
        </xdr:nvSpPr>
        <xdr:spPr>
          <a:xfrm>
            <a:off x="1150911" y="3109"/>
            <a:ext cx="21310" cy="47003"/>
          </a:xfrm>
          <a:custGeom>
            <a:avLst/>
            <a:gdLst/>
            <a:ahLst/>
            <a:cxnLst/>
            <a:rect l="0" t="0" r="0" b="0"/>
            <a:pathLst>
              <a:path w="21310" h="47003">
                <a:moveTo>
                  <a:pt x="0" y="0"/>
                </a:moveTo>
                <a:lnTo>
                  <a:pt x="4496" y="0"/>
                </a:lnTo>
                <a:lnTo>
                  <a:pt x="21310" y="47003"/>
                </a:lnTo>
                <a:lnTo>
                  <a:pt x="13208" y="47003"/>
                </a:lnTo>
                <a:lnTo>
                  <a:pt x="9830" y="37414"/>
                </a:lnTo>
                <a:lnTo>
                  <a:pt x="0" y="37414"/>
                </a:lnTo>
                <a:lnTo>
                  <a:pt x="0" y="31394"/>
                </a:lnTo>
                <a:lnTo>
                  <a:pt x="7734" y="31394"/>
                </a:lnTo>
                <a:lnTo>
                  <a:pt x="38" y="9322"/>
                </a:lnTo>
                <a:lnTo>
                  <a:pt x="0" y="9430"/>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11" name="Shape 23">
            <a:extLst>
              <a:ext uri="{FF2B5EF4-FFF2-40B4-BE49-F238E27FC236}">
                <a16:creationId xmlns:a16="http://schemas.microsoft.com/office/drawing/2014/main" id="{8C6138ED-1E6A-0E3C-E6D7-943A68917C2F}"/>
              </a:ext>
            </a:extLst>
          </xdr:cNvPr>
          <xdr:cNvSpPr/>
        </xdr:nvSpPr>
        <xdr:spPr>
          <a:xfrm>
            <a:off x="1179509" y="3175"/>
            <a:ext cx="23571" cy="46926"/>
          </a:xfrm>
          <a:custGeom>
            <a:avLst/>
            <a:gdLst/>
            <a:ahLst/>
            <a:cxnLst/>
            <a:rect l="0" t="0" r="0" b="0"/>
            <a:pathLst>
              <a:path w="23571" h="46926">
                <a:moveTo>
                  <a:pt x="0" y="0"/>
                </a:moveTo>
                <a:lnTo>
                  <a:pt x="7696" y="0"/>
                </a:lnTo>
                <a:lnTo>
                  <a:pt x="7696" y="41059"/>
                </a:lnTo>
                <a:lnTo>
                  <a:pt x="23571" y="41059"/>
                </a:lnTo>
                <a:lnTo>
                  <a:pt x="23571" y="46926"/>
                </a:lnTo>
                <a:lnTo>
                  <a:pt x="0" y="46926"/>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12" name="Shape 24">
            <a:extLst>
              <a:ext uri="{FF2B5EF4-FFF2-40B4-BE49-F238E27FC236}">
                <a16:creationId xmlns:a16="http://schemas.microsoft.com/office/drawing/2014/main" id="{671D9F57-3C2F-D86A-38E7-1ED275F22547}"/>
              </a:ext>
            </a:extLst>
          </xdr:cNvPr>
          <xdr:cNvSpPr/>
        </xdr:nvSpPr>
        <xdr:spPr>
          <a:xfrm>
            <a:off x="1207066" y="3171"/>
            <a:ext cx="32753" cy="46939"/>
          </a:xfrm>
          <a:custGeom>
            <a:avLst/>
            <a:gdLst/>
            <a:ahLst/>
            <a:cxnLst/>
            <a:rect l="0" t="0" r="0" b="0"/>
            <a:pathLst>
              <a:path w="32753" h="46939">
                <a:moveTo>
                  <a:pt x="0" y="0"/>
                </a:moveTo>
                <a:lnTo>
                  <a:pt x="32753" y="0"/>
                </a:lnTo>
                <a:lnTo>
                  <a:pt x="32753" y="6020"/>
                </a:lnTo>
                <a:lnTo>
                  <a:pt x="20256" y="6020"/>
                </a:lnTo>
                <a:lnTo>
                  <a:pt x="20256" y="46939"/>
                </a:lnTo>
                <a:lnTo>
                  <a:pt x="12560" y="46939"/>
                </a:lnTo>
                <a:lnTo>
                  <a:pt x="12560" y="6020"/>
                </a:lnTo>
                <a:lnTo>
                  <a:pt x="0" y="6020"/>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13" name="Shape 25">
            <a:extLst>
              <a:ext uri="{FF2B5EF4-FFF2-40B4-BE49-F238E27FC236}">
                <a16:creationId xmlns:a16="http://schemas.microsoft.com/office/drawing/2014/main" id="{845F195A-B2B0-8C06-03D7-B8C965419589}"/>
              </a:ext>
            </a:extLst>
          </xdr:cNvPr>
          <xdr:cNvSpPr/>
        </xdr:nvSpPr>
        <xdr:spPr>
          <a:xfrm>
            <a:off x="1244820" y="3109"/>
            <a:ext cx="21234" cy="47003"/>
          </a:xfrm>
          <a:custGeom>
            <a:avLst/>
            <a:gdLst/>
            <a:ahLst/>
            <a:cxnLst/>
            <a:rect l="0" t="0" r="0" b="0"/>
            <a:pathLst>
              <a:path w="21234" h="47003">
                <a:moveTo>
                  <a:pt x="16814" y="0"/>
                </a:moveTo>
                <a:lnTo>
                  <a:pt x="21234" y="0"/>
                </a:lnTo>
                <a:lnTo>
                  <a:pt x="21234" y="9430"/>
                </a:lnTo>
                <a:lnTo>
                  <a:pt x="13500" y="31394"/>
                </a:lnTo>
                <a:lnTo>
                  <a:pt x="21234" y="31394"/>
                </a:lnTo>
                <a:lnTo>
                  <a:pt x="21234" y="37414"/>
                </a:lnTo>
                <a:lnTo>
                  <a:pt x="11405" y="37414"/>
                </a:lnTo>
                <a:lnTo>
                  <a:pt x="8026" y="47003"/>
                </a:lnTo>
                <a:lnTo>
                  <a:pt x="0" y="47003"/>
                </a:lnTo>
                <a:lnTo>
                  <a:pt x="16814"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14" name="Shape 26">
            <a:extLst>
              <a:ext uri="{FF2B5EF4-FFF2-40B4-BE49-F238E27FC236}">
                <a16:creationId xmlns:a16="http://schemas.microsoft.com/office/drawing/2014/main" id="{354FD026-7065-372C-FB3E-9FC10A978BCC}"/>
              </a:ext>
            </a:extLst>
          </xdr:cNvPr>
          <xdr:cNvSpPr/>
        </xdr:nvSpPr>
        <xdr:spPr>
          <a:xfrm>
            <a:off x="1266054" y="3109"/>
            <a:ext cx="21310" cy="47003"/>
          </a:xfrm>
          <a:custGeom>
            <a:avLst/>
            <a:gdLst/>
            <a:ahLst/>
            <a:cxnLst/>
            <a:rect l="0" t="0" r="0" b="0"/>
            <a:pathLst>
              <a:path w="21310" h="47003">
                <a:moveTo>
                  <a:pt x="0" y="0"/>
                </a:moveTo>
                <a:lnTo>
                  <a:pt x="4483" y="0"/>
                </a:lnTo>
                <a:lnTo>
                  <a:pt x="21310" y="47003"/>
                </a:lnTo>
                <a:lnTo>
                  <a:pt x="13195" y="47003"/>
                </a:lnTo>
                <a:lnTo>
                  <a:pt x="9830" y="37414"/>
                </a:lnTo>
                <a:lnTo>
                  <a:pt x="0" y="37414"/>
                </a:lnTo>
                <a:lnTo>
                  <a:pt x="0" y="31394"/>
                </a:lnTo>
                <a:lnTo>
                  <a:pt x="7734" y="31394"/>
                </a:lnTo>
                <a:lnTo>
                  <a:pt x="38" y="9322"/>
                </a:lnTo>
                <a:lnTo>
                  <a:pt x="0" y="9430"/>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15" name="Shape 27">
            <a:extLst>
              <a:ext uri="{FF2B5EF4-FFF2-40B4-BE49-F238E27FC236}">
                <a16:creationId xmlns:a16="http://schemas.microsoft.com/office/drawing/2014/main" id="{B3A0AFB3-605D-8F02-6DC4-AF5DA21F787C}"/>
              </a:ext>
            </a:extLst>
          </xdr:cNvPr>
          <xdr:cNvSpPr/>
        </xdr:nvSpPr>
        <xdr:spPr>
          <a:xfrm>
            <a:off x="1072873" y="70711"/>
            <a:ext cx="27622" cy="46939"/>
          </a:xfrm>
          <a:custGeom>
            <a:avLst/>
            <a:gdLst/>
            <a:ahLst/>
            <a:cxnLst/>
            <a:rect l="0" t="0" r="0" b="0"/>
            <a:pathLst>
              <a:path w="27622" h="46939">
                <a:moveTo>
                  <a:pt x="0" y="0"/>
                </a:moveTo>
                <a:lnTo>
                  <a:pt x="27622" y="0"/>
                </a:lnTo>
                <a:lnTo>
                  <a:pt x="27622" y="6007"/>
                </a:lnTo>
                <a:lnTo>
                  <a:pt x="7696" y="6007"/>
                </a:lnTo>
                <a:lnTo>
                  <a:pt x="7696" y="20257"/>
                </a:lnTo>
                <a:lnTo>
                  <a:pt x="23241" y="20257"/>
                </a:lnTo>
                <a:lnTo>
                  <a:pt x="23241" y="26200"/>
                </a:lnTo>
                <a:lnTo>
                  <a:pt x="7696" y="26200"/>
                </a:lnTo>
                <a:lnTo>
                  <a:pt x="7696" y="46939"/>
                </a:lnTo>
                <a:lnTo>
                  <a:pt x="0" y="46939"/>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16" name="Shape 416">
            <a:extLst>
              <a:ext uri="{FF2B5EF4-FFF2-40B4-BE49-F238E27FC236}">
                <a16:creationId xmlns:a16="http://schemas.microsoft.com/office/drawing/2014/main" id="{5C84B6CD-D3CF-D04A-F603-97AB0A509F90}"/>
              </a:ext>
            </a:extLst>
          </xdr:cNvPr>
          <xdr:cNvSpPr/>
        </xdr:nvSpPr>
        <xdr:spPr>
          <a:xfrm>
            <a:off x="1107655" y="70706"/>
            <a:ext cx="9144" cy="46939"/>
          </a:xfrm>
          <a:custGeom>
            <a:avLst/>
            <a:gdLst/>
            <a:ahLst/>
            <a:cxnLst/>
            <a:rect l="0" t="0" r="0" b="0"/>
            <a:pathLst>
              <a:path w="9144" h="46939">
                <a:moveTo>
                  <a:pt x="0" y="0"/>
                </a:moveTo>
                <a:lnTo>
                  <a:pt x="9144" y="0"/>
                </a:lnTo>
                <a:lnTo>
                  <a:pt x="9144" y="46939"/>
                </a:lnTo>
                <a:lnTo>
                  <a:pt x="0" y="46939"/>
                </a:lnTo>
                <a:lnTo>
                  <a:pt x="0" y="0"/>
                </a:lnTo>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17" name="Shape 29">
            <a:extLst>
              <a:ext uri="{FF2B5EF4-FFF2-40B4-BE49-F238E27FC236}">
                <a16:creationId xmlns:a16="http://schemas.microsoft.com/office/drawing/2014/main" id="{824A3A21-C9D1-85A3-6B9A-50CEC92AE8D2}"/>
              </a:ext>
            </a:extLst>
          </xdr:cNvPr>
          <xdr:cNvSpPr/>
        </xdr:nvSpPr>
        <xdr:spPr>
          <a:xfrm>
            <a:off x="1125480" y="70644"/>
            <a:ext cx="38571" cy="47003"/>
          </a:xfrm>
          <a:custGeom>
            <a:avLst/>
            <a:gdLst/>
            <a:ahLst/>
            <a:cxnLst/>
            <a:rect l="0" t="0" r="0" b="0"/>
            <a:pathLst>
              <a:path w="38571" h="47003">
                <a:moveTo>
                  <a:pt x="0" y="0"/>
                </a:moveTo>
                <a:lnTo>
                  <a:pt x="7710" y="0"/>
                </a:lnTo>
                <a:lnTo>
                  <a:pt x="30874" y="34976"/>
                </a:lnTo>
                <a:lnTo>
                  <a:pt x="30874" y="0"/>
                </a:lnTo>
                <a:lnTo>
                  <a:pt x="38571" y="0"/>
                </a:lnTo>
                <a:lnTo>
                  <a:pt x="38571" y="47003"/>
                </a:lnTo>
                <a:lnTo>
                  <a:pt x="30874" y="47003"/>
                </a:lnTo>
                <a:lnTo>
                  <a:pt x="7710" y="11951"/>
                </a:lnTo>
                <a:lnTo>
                  <a:pt x="7710" y="47003"/>
                </a:lnTo>
                <a:lnTo>
                  <a:pt x="0" y="47003"/>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18" name="Shape 30">
            <a:extLst>
              <a:ext uri="{FF2B5EF4-FFF2-40B4-BE49-F238E27FC236}">
                <a16:creationId xmlns:a16="http://schemas.microsoft.com/office/drawing/2014/main" id="{534624B9-47AD-289C-12A4-8FB4DCBDEDFE}"/>
              </a:ext>
            </a:extLst>
          </xdr:cNvPr>
          <xdr:cNvSpPr/>
        </xdr:nvSpPr>
        <xdr:spPr>
          <a:xfrm>
            <a:off x="1171417" y="70640"/>
            <a:ext cx="21234" cy="47015"/>
          </a:xfrm>
          <a:custGeom>
            <a:avLst/>
            <a:gdLst/>
            <a:ahLst/>
            <a:cxnLst/>
            <a:rect l="0" t="0" r="0" b="0"/>
            <a:pathLst>
              <a:path w="21234" h="47015">
                <a:moveTo>
                  <a:pt x="16814" y="0"/>
                </a:moveTo>
                <a:lnTo>
                  <a:pt x="21234" y="0"/>
                </a:lnTo>
                <a:lnTo>
                  <a:pt x="21234" y="9395"/>
                </a:lnTo>
                <a:lnTo>
                  <a:pt x="13500" y="31407"/>
                </a:lnTo>
                <a:lnTo>
                  <a:pt x="21234" y="31407"/>
                </a:lnTo>
                <a:lnTo>
                  <a:pt x="21234" y="37414"/>
                </a:lnTo>
                <a:lnTo>
                  <a:pt x="11405" y="37414"/>
                </a:lnTo>
                <a:lnTo>
                  <a:pt x="8026" y="47015"/>
                </a:lnTo>
                <a:lnTo>
                  <a:pt x="0" y="47015"/>
                </a:lnTo>
                <a:lnTo>
                  <a:pt x="16814"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19" name="Shape 31">
            <a:extLst>
              <a:ext uri="{FF2B5EF4-FFF2-40B4-BE49-F238E27FC236}">
                <a16:creationId xmlns:a16="http://schemas.microsoft.com/office/drawing/2014/main" id="{5E03DAA1-E315-1D63-86FB-145FFB427B15}"/>
              </a:ext>
            </a:extLst>
          </xdr:cNvPr>
          <xdr:cNvSpPr/>
        </xdr:nvSpPr>
        <xdr:spPr>
          <a:xfrm>
            <a:off x="1192651" y="70640"/>
            <a:ext cx="21298" cy="47015"/>
          </a:xfrm>
          <a:custGeom>
            <a:avLst/>
            <a:gdLst/>
            <a:ahLst/>
            <a:cxnLst/>
            <a:rect l="0" t="0" r="0" b="0"/>
            <a:pathLst>
              <a:path w="21298" h="47015">
                <a:moveTo>
                  <a:pt x="0" y="0"/>
                </a:moveTo>
                <a:lnTo>
                  <a:pt x="4483" y="0"/>
                </a:lnTo>
                <a:lnTo>
                  <a:pt x="21298" y="47015"/>
                </a:lnTo>
                <a:lnTo>
                  <a:pt x="13195" y="47015"/>
                </a:lnTo>
                <a:lnTo>
                  <a:pt x="9830" y="37414"/>
                </a:lnTo>
                <a:lnTo>
                  <a:pt x="0" y="37414"/>
                </a:lnTo>
                <a:lnTo>
                  <a:pt x="0" y="31407"/>
                </a:lnTo>
                <a:lnTo>
                  <a:pt x="7734" y="31407"/>
                </a:lnTo>
                <a:lnTo>
                  <a:pt x="26" y="9322"/>
                </a:lnTo>
                <a:lnTo>
                  <a:pt x="0" y="9395"/>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20" name="Shape 32">
            <a:extLst>
              <a:ext uri="{FF2B5EF4-FFF2-40B4-BE49-F238E27FC236}">
                <a16:creationId xmlns:a16="http://schemas.microsoft.com/office/drawing/2014/main" id="{35AA5F60-7496-7FC9-687B-115C7C67C52C}"/>
              </a:ext>
            </a:extLst>
          </xdr:cNvPr>
          <xdr:cNvSpPr/>
        </xdr:nvSpPr>
        <xdr:spPr>
          <a:xfrm>
            <a:off x="1221251" y="70644"/>
            <a:ext cx="38557" cy="47003"/>
          </a:xfrm>
          <a:custGeom>
            <a:avLst/>
            <a:gdLst/>
            <a:ahLst/>
            <a:cxnLst/>
            <a:rect l="0" t="0" r="0" b="0"/>
            <a:pathLst>
              <a:path w="38557" h="47003">
                <a:moveTo>
                  <a:pt x="0" y="0"/>
                </a:moveTo>
                <a:lnTo>
                  <a:pt x="7696" y="0"/>
                </a:lnTo>
                <a:lnTo>
                  <a:pt x="30861" y="34976"/>
                </a:lnTo>
                <a:lnTo>
                  <a:pt x="30861" y="0"/>
                </a:lnTo>
                <a:lnTo>
                  <a:pt x="38557" y="0"/>
                </a:lnTo>
                <a:lnTo>
                  <a:pt x="38557" y="47003"/>
                </a:lnTo>
                <a:lnTo>
                  <a:pt x="30861" y="47003"/>
                </a:lnTo>
                <a:lnTo>
                  <a:pt x="7696" y="11951"/>
                </a:lnTo>
                <a:lnTo>
                  <a:pt x="7696" y="47003"/>
                </a:lnTo>
                <a:lnTo>
                  <a:pt x="0" y="47003"/>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21" name="Shape 33">
            <a:extLst>
              <a:ext uri="{FF2B5EF4-FFF2-40B4-BE49-F238E27FC236}">
                <a16:creationId xmlns:a16="http://schemas.microsoft.com/office/drawing/2014/main" id="{55D46138-F599-324A-F3F2-469A2BCEAA7D}"/>
              </a:ext>
            </a:extLst>
          </xdr:cNvPr>
          <xdr:cNvSpPr/>
        </xdr:nvSpPr>
        <xdr:spPr>
          <a:xfrm>
            <a:off x="1267372" y="70101"/>
            <a:ext cx="45796" cy="47943"/>
          </a:xfrm>
          <a:custGeom>
            <a:avLst/>
            <a:gdLst/>
            <a:ahLst/>
            <a:cxnLst/>
            <a:rect l="0" t="0" r="0" b="0"/>
            <a:pathLst>
              <a:path w="45796" h="47943">
                <a:moveTo>
                  <a:pt x="23978" y="0"/>
                </a:moveTo>
                <a:cubicBezTo>
                  <a:pt x="28968" y="0"/>
                  <a:pt x="33413" y="1232"/>
                  <a:pt x="37312" y="3683"/>
                </a:cubicBezTo>
                <a:cubicBezTo>
                  <a:pt x="41211" y="6134"/>
                  <a:pt x="44031" y="9614"/>
                  <a:pt x="45796" y="14110"/>
                </a:cubicBezTo>
                <a:lnTo>
                  <a:pt x="36537" y="14110"/>
                </a:lnTo>
                <a:cubicBezTo>
                  <a:pt x="34010" y="9385"/>
                  <a:pt x="29819" y="7023"/>
                  <a:pt x="23978" y="7023"/>
                </a:cubicBezTo>
                <a:cubicBezTo>
                  <a:pt x="19253" y="7023"/>
                  <a:pt x="15392" y="8585"/>
                  <a:pt x="12395" y="11684"/>
                </a:cubicBezTo>
                <a:cubicBezTo>
                  <a:pt x="9398" y="14783"/>
                  <a:pt x="7899" y="18898"/>
                  <a:pt x="7899" y="24003"/>
                </a:cubicBezTo>
                <a:cubicBezTo>
                  <a:pt x="7899" y="29121"/>
                  <a:pt x="9398" y="33223"/>
                  <a:pt x="12395" y="36335"/>
                </a:cubicBezTo>
                <a:cubicBezTo>
                  <a:pt x="15392" y="39434"/>
                  <a:pt x="19253" y="40983"/>
                  <a:pt x="23978" y="40983"/>
                </a:cubicBezTo>
                <a:cubicBezTo>
                  <a:pt x="29819" y="40983"/>
                  <a:pt x="34010" y="38633"/>
                  <a:pt x="36537" y="33909"/>
                </a:cubicBezTo>
                <a:lnTo>
                  <a:pt x="45796" y="33909"/>
                </a:lnTo>
                <a:cubicBezTo>
                  <a:pt x="44031" y="38405"/>
                  <a:pt x="41211" y="41872"/>
                  <a:pt x="37312" y="44298"/>
                </a:cubicBezTo>
                <a:cubicBezTo>
                  <a:pt x="33413" y="46736"/>
                  <a:pt x="28968" y="47943"/>
                  <a:pt x="23978" y="47943"/>
                </a:cubicBezTo>
                <a:cubicBezTo>
                  <a:pt x="17272" y="47943"/>
                  <a:pt x="11595" y="45695"/>
                  <a:pt x="6959" y="41199"/>
                </a:cubicBezTo>
                <a:cubicBezTo>
                  <a:pt x="2324" y="36703"/>
                  <a:pt x="0" y="30963"/>
                  <a:pt x="0" y="24003"/>
                </a:cubicBezTo>
                <a:cubicBezTo>
                  <a:pt x="0" y="17056"/>
                  <a:pt x="2324" y="11303"/>
                  <a:pt x="6959" y="6782"/>
                </a:cubicBezTo>
                <a:cubicBezTo>
                  <a:pt x="11595" y="2261"/>
                  <a:pt x="17272" y="0"/>
                  <a:pt x="23978" y="0"/>
                </a:cubicBez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22" name="Shape 417">
            <a:extLst>
              <a:ext uri="{FF2B5EF4-FFF2-40B4-BE49-F238E27FC236}">
                <a16:creationId xmlns:a16="http://schemas.microsoft.com/office/drawing/2014/main" id="{2F4C3579-9468-A5B2-9948-A52826AB61D2}"/>
              </a:ext>
            </a:extLst>
          </xdr:cNvPr>
          <xdr:cNvSpPr/>
        </xdr:nvSpPr>
        <xdr:spPr>
          <a:xfrm>
            <a:off x="1322145" y="70706"/>
            <a:ext cx="9144" cy="46939"/>
          </a:xfrm>
          <a:custGeom>
            <a:avLst/>
            <a:gdLst/>
            <a:ahLst/>
            <a:cxnLst/>
            <a:rect l="0" t="0" r="0" b="0"/>
            <a:pathLst>
              <a:path w="9144" h="46939">
                <a:moveTo>
                  <a:pt x="0" y="0"/>
                </a:moveTo>
                <a:lnTo>
                  <a:pt x="9144" y="0"/>
                </a:lnTo>
                <a:lnTo>
                  <a:pt x="9144" y="46939"/>
                </a:lnTo>
                <a:lnTo>
                  <a:pt x="0" y="46939"/>
                </a:lnTo>
                <a:lnTo>
                  <a:pt x="0" y="0"/>
                </a:lnTo>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23" name="Shape 35">
            <a:extLst>
              <a:ext uri="{FF2B5EF4-FFF2-40B4-BE49-F238E27FC236}">
                <a16:creationId xmlns:a16="http://schemas.microsoft.com/office/drawing/2014/main" id="{BB3DEA01-5506-2368-0274-6208CD805DF3}"/>
              </a:ext>
            </a:extLst>
          </xdr:cNvPr>
          <xdr:cNvSpPr/>
        </xdr:nvSpPr>
        <xdr:spPr>
          <a:xfrm>
            <a:off x="1337205" y="70640"/>
            <a:ext cx="21234" cy="47015"/>
          </a:xfrm>
          <a:custGeom>
            <a:avLst/>
            <a:gdLst/>
            <a:ahLst/>
            <a:cxnLst/>
            <a:rect l="0" t="0" r="0" b="0"/>
            <a:pathLst>
              <a:path w="21234" h="47015">
                <a:moveTo>
                  <a:pt x="16814" y="0"/>
                </a:moveTo>
                <a:lnTo>
                  <a:pt x="21234" y="0"/>
                </a:lnTo>
                <a:lnTo>
                  <a:pt x="21234" y="9430"/>
                </a:lnTo>
                <a:lnTo>
                  <a:pt x="13500" y="31407"/>
                </a:lnTo>
                <a:lnTo>
                  <a:pt x="21234" y="31407"/>
                </a:lnTo>
                <a:lnTo>
                  <a:pt x="21234" y="37414"/>
                </a:lnTo>
                <a:lnTo>
                  <a:pt x="11405" y="37414"/>
                </a:lnTo>
                <a:lnTo>
                  <a:pt x="8039" y="47015"/>
                </a:lnTo>
                <a:lnTo>
                  <a:pt x="0" y="47015"/>
                </a:lnTo>
                <a:lnTo>
                  <a:pt x="16814"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24" name="Shape 36">
            <a:extLst>
              <a:ext uri="{FF2B5EF4-FFF2-40B4-BE49-F238E27FC236}">
                <a16:creationId xmlns:a16="http://schemas.microsoft.com/office/drawing/2014/main" id="{10015371-EFCE-E90E-9C08-D6E078E5F9FE}"/>
              </a:ext>
            </a:extLst>
          </xdr:cNvPr>
          <xdr:cNvSpPr/>
        </xdr:nvSpPr>
        <xdr:spPr>
          <a:xfrm>
            <a:off x="1358439" y="70640"/>
            <a:ext cx="21310" cy="47015"/>
          </a:xfrm>
          <a:custGeom>
            <a:avLst/>
            <a:gdLst/>
            <a:ahLst/>
            <a:cxnLst/>
            <a:rect l="0" t="0" r="0" b="0"/>
            <a:pathLst>
              <a:path w="21310" h="47015">
                <a:moveTo>
                  <a:pt x="0" y="0"/>
                </a:moveTo>
                <a:lnTo>
                  <a:pt x="4496" y="0"/>
                </a:lnTo>
                <a:lnTo>
                  <a:pt x="21310" y="47015"/>
                </a:lnTo>
                <a:lnTo>
                  <a:pt x="13195" y="47015"/>
                </a:lnTo>
                <a:lnTo>
                  <a:pt x="9830" y="37414"/>
                </a:lnTo>
                <a:lnTo>
                  <a:pt x="0" y="37414"/>
                </a:lnTo>
                <a:lnTo>
                  <a:pt x="0" y="31407"/>
                </a:lnTo>
                <a:lnTo>
                  <a:pt x="7734" y="31407"/>
                </a:lnTo>
                <a:lnTo>
                  <a:pt x="38" y="9322"/>
                </a:lnTo>
                <a:lnTo>
                  <a:pt x="0" y="9430"/>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25" name="Shape 37">
            <a:extLst>
              <a:ext uri="{FF2B5EF4-FFF2-40B4-BE49-F238E27FC236}">
                <a16:creationId xmlns:a16="http://schemas.microsoft.com/office/drawing/2014/main" id="{F93A7A3F-A421-5612-E623-56E3B79EA552}"/>
              </a:ext>
            </a:extLst>
          </xdr:cNvPr>
          <xdr:cNvSpPr/>
        </xdr:nvSpPr>
        <xdr:spPr>
          <a:xfrm>
            <a:off x="1387044" y="70706"/>
            <a:ext cx="23558" cy="46939"/>
          </a:xfrm>
          <a:custGeom>
            <a:avLst/>
            <a:gdLst/>
            <a:ahLst/>
            <a:cxnLst/>
            <a:rect l="0" t="0" r="0" b="0"/>
            <a:pathLst>
              <a:path w="23558" h="46939">
                <a:moveTo>
                  <a:pt x="0" y="0"/>
                </a:moveTo>
                <a:lnTo>
                  <a:pt x="7696" y="0"/>
                </a:lnTo>
                <a:lnTo>
                  <a:pt x="7696" y="41059"/>
                </a:lnTo>
                <a:lnTo>
                  <a:pt x="23558" y="41059"/>
                </a:lnTo>
                <a:lnTo>
                  <a:pt x="23558" y="46939"/>
                </a:lnTo>
                <a:lnTo>
                  <a:pt x="0" y="46939"/>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26" name="Shape 38">
            <a:extLst>
              <a:ext uri="{FF2B5EF4-FFF2-40B4-BE49-F238E27FC236}">
                <a16:creationId xmlns:a16="http://schemas.microsoft.com/office/drawing/2014/main" id="{453BB673-55D8-ABAB-8028-2522F0284579}"/>
              </a:ext>
            </a:extLst>
          </xdr:cNvPr>
          <xdr:cNvSpPr/>
        </xdr:nvSpPr>
        <xdr:spPr>
          <a:xfrm>
            <a:off x="1071858" y="137643"/>
            <a:ext cx="32689" cy="48006"/>
          </a:xfrm>
          <a:custGeom>
            <a:avLst/>
            <a:gdLst/>
            <a:ahLst/>
            <a:cxnLst/>
            <a:rect l="0" t="0" r="0" b="0"/>
            <a:pathLst>
              <a:path w="32689" h="48006">
                <a:moveTo>
                  <a:pt x="15913" y="0"/>
                </a:moveTo>
                <a:cubicBezTo>
                  <a:pt x="20625" y="0"/>
                  <a:pt x="24371" y="1080"/>
                  <a:pt x="27191" y="3239"/>
                </a:cubicBezTo>
                <a:cubicBezTo>
                  <a:pt x="29997" y="5398"/>
                  <a:pt x="31572" y="8534"/>
                  <a:pt x="31890" y="12624"/>
                </a:cubicBezTo>
                <a:lnTo>
                  <a:pt x="23368" y="12624"/>
                </a:lnTo>
                <a:cubicBezTo>
                  <a:pt x="23190" y="10808"/>
                  <a:pt x="22428" y="9309"/>
                  <a:pt x="21082" y="8103"/>
                </a:cubicBezTo>
                <a:cubicBezTo>
                  <a:pt x="19723" y="6883"/>
                  <a:pt x="17907" y="6274"/>
                  <a:pt x="15608" y="6274"/>
                </a:cubicBezTo>
                <a:cubicBezTo>
                  <a:pt x="13309" y="6274"/>
                  <a:pt x="11443" y="6858"/>
                  <a:pt x="10008" y="8026"/>
                </a:cubicBezTo>
                <a:cubicBezTo>
                  <a:pt x="8560" y="9195"/>
                  <a:pt x="7848" y="10897"/>
                  <a:pt x="7848" y="13132"/>
                </a:cubicBezTo>
                <a:cubicBezTo>
                  <a:pt x="7848" y="15354"/>
                  <a:pt x="8699" y="17056"/>
                  <a:pt x="10402" y="18225"/>
                </a:cubicBezTo>
                <a:cubicBezTo>
                  <a:pt x="12129" y="19393"/>
                  <a:pt x="14186" y="20257"/>
                  <a:pt x="16625" y="20803"/>
                </a:cubicBezTo>
                <a:cubicBezTo>
                  <a:pt x="19050" y="21336"/>
                  <a:pt x="21489" y="21946"/>
                  <a:pt x="23914" y="22644"/>
                </a:cubicBezTo>
                <a:cubicBezTo>
                  <a:pt x="26339" y="23355"/>
                  <a:pt x="28410" y="24638"/>
                  <a:pt x="30125" y="26530"/>
                </a:cubicBezTo>
                <a:cubicBezTo>
                  <a:pt x="31839" y="28423"/>
                  <a:pt x="32689" y="31102"/>
                  <a:pt x="32689" y="34582"/>
                </a:cubicBezTo>
                <a:cubicBezTo>
                  <a:pt x="32689" y="38037"/>
                  <a:pt x="31229" y="41148"/>
                  <a:pt x="28308" y="43891"/>
                </a:cubicBezTo>
                <a:cubicBezTo>
                  <a:pt x="25388" y="46634"/>
                  <a:pt x="21463" y="48006"/>
                  <a:pt x="16561" y="48006"/>
                </a:cubicBezTo>
                <a:cubicBezTo>
                  <a:pt x="11646" y="48006"/>
                  <a:pt x="7658" y="46850"/>
                  <a:pt x="4597" y="44564"/>
                </a:cubicBezTo>
                <a:cubicBezTo>
                  <a:pt x="1537" y="42266"/>
                  <a:pt x="0" y="39091"/>
                  <a:pt x="0" y="35039"/>
                </a:cubicBezTo>
                <a:lnTo>
                  <a:pt x="8242" y="35039"/>
                </a:lnTo>
                <a:cubicBezTo>
                  <a:pt x="8433" y="37122"/>
                  <a:pt x="9195" y="38760"/>
                  <a:pt x="10541" y="39967"/>
                </a:cubicBezTo>
                <a:cubicBezTo>
                  <a:pt x="11900" y="41186"/>
                  <a:pt x="13868" y="41796"/>
                  <a:pt x="16484" y="41796"/>
                </a:cubicBezTo>
                <a:cubicBezTo>
                  <a:pt x="19101" y="41796"/>
                  <a:pt x="21158" y="41123"/>
                  <a:pt x="22670" y="39776"/>
                </a:cubicBezTo>
                <a:cubicBezTo>
                  <a:pt x="24168" y="38418"/>
                  <a:pt x="24930" y="36817"/>
                  <a:pt x="24930" y="34976"/>
                </a:cubicBezTo>
                <a:cubicBezTo>
                  <a:pt x="24930" y="33122"/>
                  <a:pt x="24461" y="31687"/>
                  <a:pt x="23546" y="30658"/>
                </a:cubicBezTo>
                <a:cubicBezTo>
                  <a:pt x="22619" y="29616"/>
                  <a:pt x="21425" y="28842"/>
                  <a:pt x="19965" y="28321"/>
                </a:cubicBezTo>
                <a:cubicBezTo>
                  <a:pt x="18504" y="27800"/>
                  <a:pt x="16891" y="27343"/>
                  <a:pt x="15139" y="26937"/>
                </a:cubicBezTo>
                <a:cubicBezTo>
                  <a:pt x="13373" y="26530"/>
                  <a:pt x="11608" y="26073"/>
                  <a:pt x="9830" y="25527"/>
                </a:cubicBezTo>
                <a:cubicBezTo>
                  <a:pt x="8052" y="24981"/>
                  <a:pt x="6439" y="24282"/>
                  <a:pt x="4966" y="23432"/>
                </a:cubicBezTo>
                <a:cubicBezTo>
                  <a:pt x="3505" y="22568"/>
                  <a:pt x="2324" y="21323"/>
                  <a:pt x="1397" y="19685"/>
                </a:cubicBezTo>
                <a:cubicBezTo>
                  <a:pt x="470" y="18034"/>
                  <a:pt x="0" y="16027"/>
                  <a:pt x="0" y="13627"/>
                </a:cubicBezTo>
                <a:cubicBezTo>
                  <a:pt x="0" y="9538"/>
                  <a:pt x="1486" y="6236"/>
                  <a:pt x="4432" y="3747"/>
                </a:cubicBezTo>
                <a:cubicBezTo>
                  <a:pt x="7379" y="1245"/>
                  <a:pt x="11202" y="0"/>
                  <a:pt x="15913" y="0"/>
                </a:cubicBez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27" name="Shape 39">
            <a:extLst>
              <a:ext uri="{FF2B5EF4-FFF2-40B4-BE49-F238E27FC236}">
                <a16:creationId xmlns:a16="http://schemas.microsoft.com/office/drawing/2014/main" id="{3907B2CA-8B9F-F6CF-638E-1A749C853A19}"/>
              </a:ext>
            </a:extLst>
          </xdr:cNvPr>
          <xdr:cNvSpPr/>
        </xdr:nvSpPr>
        <xdr:spPr>
          <a:xfrm>
            <a:off x="1113671" y="138175"/>
            <a:ext cx="25933" cy="47003"/>
          </a:xfrm>
          <a:custGeom>
            <a:avLst/>
            <a:gdLst/>
            <a:ahLst/>
            <a:cxnLst/>
            <a:rect l="0" t="0" r="0" b="0"/>
            <a:pathLst>
              <a:path w="25933" h="47003">
                <a:moveTo>
                  <a:pt x="0" y="0"/>
                </a:moveTo>
                <a:lnTo>
                  <a:pt x="25933" y="0"/>
                </a:lnTo>
                <a:lnTo>
                  <a:pt x="25933" y="6020"/>
                </a:lnTo>
                <a:lnTo>
                  <a:pt x="7696" y="6020"/>
                </a:lnTo>
                <a:lnTo>
                  <a:pt x="7696" y="20269"/>
                </a:lnTo>
                <a:lnTo>
                  <a:pt x="23902" y="20269"/>
                </a:lnTo>
                <a:lnTo>
                  <a:pt x="23902" y="26200"/>
                </a:lnTo>
                <a:lnTo>
                  <a:pt x="7696" y="26200"/>
                </a:lnTo>
                <a:lnTo>
                  <a:pt x="7696" y="40996"/>
                </a:lnTo>
                <a:lnTo>
                  <a:pt x="25933" y="40996"/>
                </a:lnTo>
                <a:lnTo>
                  <a:pt x="25933" y="47003"/>
                </a:lnTo>
                <a:lnTo>
                  <a:pt x="0" y="47003"/>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28" name="Shape 40">
            <a:extLst>
              <a:ext uri="{FF2B5EF4-FFF2-40B4-BE49-F238E27FC236}">
                <a16:creationId xmlns:a16="http://schemas.microsoft.com/office/drawing/2014/main" id="{BBD71FE5-86B8-753D-CEE3-62F399877644}"/>
              </a:ext>
            </a:extLst>
          </xdr:cNvPr>
          <xdr:cNvSpPr/>
        </xdr:nvSpPr>
        <xdr:spPr>
          <a:xfrm>
            <a:off x="1149054" y="138245"/>
            <a:ext cx="16308" cy="46939"/>
          </a:xfrm>
          <a:custGeom>
            <a:avLst/>
            <a:gdLst/>
            <a:ahLst/>
            <a:cxnLst/>
            <a:rect l="0" t="0" r="0" b="0"/>
            <a:pathLst>
              <a:path w="16308" h="46939">
                <a:moveTo>
                  <a:pt x="0" y="0"/>
                </a:moveTo>
                <a:lnTo>
                  <a:pt x="16205" y="0"/>
                </a:lnTo>
                <a:lnTo>
                  <a:pt x="16308" y="33"/>
                </a:lnTo>
                <a:lnTo>
                  <a:pt x="16308" y="6040"/>
                </a:lnTo>
                <a:lnTo>
                  <a:pt x="16205" y="6007"/>
                </a:lnTo>
                <a:lnTo>
                  <a:pt x="7696" y="6007"/>
                </a:lnTo>
                <a:lnTo>
                  <a:pt x="7696" y="21882"/>
                </a:lnTo>
                <a:lnTo>
                  <a:pt x="16205" y="21882"/>
                </a:lnTo>
                <a:lnTo>
                  <a:pt x="16308" y="21849"/>
                </a:lnTo>
                <a:lnTo>
                  <a:pt x="16308" y="34172"/>
                </a:lnTo>
                <a:lnTo>
                  <a:pt x="12433" y="27889"/>
                </a:lnTo>
                <a:lnTo>
                  <a:pt x="7696" y="27889"/>
                </a:lnTo>
                <a:lnTo>
                  <a:pt x="7696" y="46939"/>
                </a:lnTo>
                <a:lnTo>
                  <a:pt x="0" y="46939"/>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29" name="Shape 41">
            <a:extLst>
              <a:ext uri="{FF2B5EF4-FFF2-40B4-BE49-F238E27FC236}">
                <a16:creationId xmlns:a16="http://schemas.microsoft.com/office/drawing/2014/main" id="{8B4CF807-FDDA-9891-D91E-4165756ECDA6}"/>
              </a:ext>
            </a:extLst>
          </xdr:cNvPr>
          <xdr:cNvSpPr/>
        </xdr:nvSpPr>
        <xdr:spPr>
          <a:xfrm>
            <a:off x="1165362" y="138278"/>
            <a:ext cx="17259" cy="46906"/>
          </a:xfrm>
          <a:custGeom>
            <a:avLst/>
            <a:gdLst/>
            <a:ahLst/>
            <a:cxnLst/>
            <a:rect l="0" t="0" r="0" b="0"/>
            <a:pathLst>
              <a:path w="17259" h="46906">
                <a:moveTo>
                  <a:pt x="0" y="0"/>
                </a:moveTo>
                <a:lnTo>
                  <a:pt x="12192" y="3917"/>
                </a:lnTo>
                <a:cubicBezTo>
                  <a:pt x="15074" y="6546"/>
                  <a:pt x="16522" y="9899"/>
                  <a:pt x="16522" y="13950"/>
                </a:cubicBezTo>
                <a:cubicBezTo>
                  <a:pt x="16522" y="17099"/>
                  <a:pt x="15557" y="19932"/>
                  <a:pt x="13639" y="22459"/>
                </a:cubicBezTo>
                <a:cubicBezTo>
                  <a:pt x="11734" y="24973"/>
                  <a:pt x="8800" y="26624"/>
                  <a:pt x="4838" y="27386"/>
                </a:cubicBezTo>
                <a:lnTo>
                  <a:pt x="17259" y="46906"/>
                </a:lnTo>
                <a:lnTo>
                  <a:pt x="7873" y="46906"/>
                </a:lnTo>
                <a:lnTo>
                  <a:pt x="0" y="34139"/>
                </a:lnTo>
                <a:lnTo>
                  <a:pt x="0" y="21816"/>
                </a:lnTo>
                <a:lnTo>
                  <a:pt x="6451" y="19754"/>
                </a:lnTo>
                <a:cubicBezTo>
                  <a:pt x="7886" y="18369"/>
                  <a:pt x="8610" y="16401"/>
                  <a:pt x="8610" y="13912"/>
                </a:cubicBezTo>
                <a:cubicBezTo>
                  <a:pt x="8610" y="11410"/>
                  <a:pt x="7886" y="9454"/>
                  <a:pt x="6451" y="8070"/>
                </a:cubicBezTo>
                <a:lnTo>
                  <a:pt x="0" y="6007"/>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30" name="Shape 42">
            <a:extLst>
              <a:ext uri="{FF2B5EF4-FFF2-40B4-BE49-F238E27FC236}">
                <a16:creationId xmlns:a16="http://schemas.microsoft.com/office/drawing/2014/main" id="{628FDD3C-B61B-9480-85B8-0CF87F63F496}"/>
              </a:ext>
            </a:extLst>
          </xdr:cNvPr>
          <xdr:cNvSpPr/>
        </xdr:nvSpPr>
        <xdr:spPr>
          <a:xfrm>
            <a:off x="1187943" y="138254"/>
            <a:ext cx="44247" cy="46926"/>
          </a:xfrm>
          <a:custGeom>
            <a:avLst/>
            <a:gdLst/>
            <a:ahLst/>
            <a:cxnLst/>
            <a:rect l="0" t="0" r="0" b="0"/>
            <a:pathLst>
              <a:path w="44247" h="46926">
                <a:moveTo>
                  <a:pt x="0" y="0"/>
                </a:moveTo>
                <a:lnTo>
                  <a:pt x="8255" y="0"/>
                </a:lnTo>
                <a:lnTo>
                  <a:pt x="22098" y="38964"/>
                </a:lnTo>
                <a:lnTo>
                  <a:pt x="36068" y="0"/>
                </a:lnTo>
                <a:lnTo>
                  <a:pt x="44247" y="0"/>
                </a:lnTo>
                <a:lnTo>
                  <a:pt x="26619" y="46926"/>
                </a:lnTo>
                <a:lnTo>
                  <a:pt x="17704" y="46926"/>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31" name="Shape 418">
            <a:extLst>
              <a:ext uri="{FF2B5EF4-FFF2-40B4-BE49-F238E27FC236}">
                <a16:creationId xmlns:a16="http://schemas.microsoft.com/office/drawing/2014/main" id="{6234B33D-EF0A-A3E4-B2B6-AFCC2495119D}"/>
              </a:ext>
            </a:extLst>
          </xdr:cNvPr>
          <xdr:cNvSpPr/>
        </xdr:nvSpPr>
        <xdr:spPr>
          <a:xfrm>
            <a:off x="1238605" y="138245"/>
            <a:ext cx="9144" cy="46927"/>
          </a:xfrm>
          <a:custGeom>
            <a:avLst/>
            <a:gdLst/>
            <a:ahLst/>
            <a:cxnLst/>
            <a:rect l="0" t="0" r="0" b="0"/>
            <a:pathLst>
              <a:path w="9144" h="46927">
                <a:moveTo>
                  <a:pt x="0" y="0"/>
                </a:moveTo>
                <a:lnTo>
                  <a:pt x="9144" y="0"/>
                </a:lnTo>
                <a:lnTo>
                  <a:pt x="9144" y="46927"/>
                </a:lnTo>
                <a:lnTo>
                  <a:pt x="0" y="46927"/>
                </a:lnTo>
                <a:lnTo>
                  <a:pt x="0" y="0"/>
                </a:lnTo>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32" name="Shape 44">
            <a:extLst>
              <a:ext uri="{FF2B5EF4-FFF2-40B4-BE49-F238E27FC236}">
                <a16:creationId xmlns:a16="http://schemas.microsoft.com/office/drawing/2014/main" id="{0AC41E46-23C1-0B25-ADDB-A2D81C33F113}"/>
              </a:ext>
            </a:extLst>
          </xdr:cNvPr>
          <xdr:cNvSpPr/>
        </xdr:nvSpPr>
        <xdr:spPr>
          <a:xfrm>
            <a:off x="1253860" y="137644"/>
            <a:ext cx="45796" cy="47942"/>
          </a:xfrm>
          <a:custGeom>
            <a:avLst/>
            <a:gdLst/>
            <a:ahLst/>
            <a:cxnLst/>
            <a:rect l="0" t="0" r="0" b="0"/>
            <a:pathLst>
              <a:path w="45796" h="47942">
                <a:moveTo>
                  <a:pt x="23978" y="0"/>
                </a:moveTo>
                <a:cubicBezTo>
                  <a:pt x="28968" y="0"/>
                  <a:pt x="33426" y="1219"/>
                  <a:pt x="37325" y="3670"/>
                </a:cubicBezTo>
                <a:cubicBezTo>
                  <a:pt x="41211" y="6121"/>
                  <a:pt x="44031" y="9614"/>
                  <a:pt x="45796" y="14110"/>
                </a:cubicBezTo>
                <a:lnTo>
                  <a:pt x="36537" y="14110"/>
                </a:lnTo>
                <a:cubicBezTo>
                  <a:pt x="34010" y="9373"/>
                  <a:pt x="29832" y="7023"/>
                  <a:pt x="23978" y="7023"/>
                </a:cubicBezTo>
                <a:cubicBezTo>
                  <a:pt x="19253" y="7023"/>
                  <a:pt x="15392" y="8572"/>
                  <a:pt x="12395" y="11684"/>
                </a:cubicBezTo>
                <a:cubicBezTo>
                  <a:pt x="9398" y="14783"/>
                  <a:pt x="7912" y="18885"/>
                  <a:pt x="7912" y="23990"/>
                </a:cubicBezTo>
                <a:cubicBezTo>
                  <a:pt x="7912" y="29108"/>
                  <a:pt x="9398" y="33210"/>
                  <a:pt x="12395" y="36322"/>
                </a:cubicBezTo>
                <a:cubicBezTo>
                  <a:pt x="15392" y="39433"/>
                  <a:pt x="19253" y="40983"/>
                  <a:pt x="23978" y="40983"/>
                </a:cubicBezTo>
                <a:cubicBezTo>
                  <a:pt x="29832" y="40983"/>
                  <a:pt x="34010" y="38621"/>
                  <a:pt x="36537" y="33896"/>
                </a:cubicBezTo>
                <a:lnTo>
                  <a:pt x="45796" y="33896"/>
                </a:lnTo>
                <a:cubicBezTo>
                  <a:pt x="44031" y="38392"/>
                  <a:pt x="41211" y="41859"/>
                  <a:pt x="37325" y="44298"/>
                </a:cubicBezTo>
                <a:cubicBezTo>
                  <a:pt x="33426" y="46723"/>
                  <a:pt x="28968" y="47942"/>
                  <a:pt x="23978" y="47942"/>
                </a:cubicBezTo>
                <a:cubicBezTo>
                  <a:pt x="17272" y="47942"/>
                  <a:pt x="11595" y="45682"/>
                  <a:pt x="6959" y="41186"/>
                </a:cubicBezTo>
                <a:cubicBezTo>
                  <a:pt x="2324" y="36690"/>
                  <a:pt x="0" y="30950"/>
                  <a:pt x="0" y="23990"/>
                </a:cubicBezTo>
                <a:cubicBezTo>
                  <a:pt x="0" y="17043"/>
                  <a:pt x="2324" y="11303"/>
                  <a:pt x="6959" y="6782"/>
                </a:cubicBezTo>
                <a:cubicBezTo>
                  <a:pt x="11595" y="2261"/>
                  <a:pt x="17272" y="0"/>
                  <a:pt x="23978" y="0"/>
                </a:cubicBez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33" name="Shape 45">
            <a:extLst>
              <a:ext uri="{FF2B5EF4-FFF2-40B4-BE49-F238E27FC236}">
                <a16:creationId xmlns:a16="http://schemas.microsoft.com/office/drawing/2014/main" id="{7ABB576E-653E-5343-79CF-E1D34D9DB6AC}"/>
              </a:ext>
            </a:extLst>
          </xdr:cNvPr>
          <xdr:cNvSpPr/>
        </xdr:nvSpPr>
        <xdr:spPr>
          <a:xfrm>
            <a:off x="1308636" y="138175"/>
            <a:ext cx="25933" cy="47003"/>
          </a:xfrm>
          <a:custGeom>
            <a:avLst/>
            <a:gdLst/>
            <a:ahLst/>
            <a:cxnLst/>
            <a:rect l="0" t="0" r="0" b="0"/>
            <a:pathLst>
              <a:path w="25933" h="47003">
                <a:moveTo>
                  <a:pt x="0" y="0"/>
                </a:moveTo>
                <a:lnTo>
                  <a:pt x="25933" y="0"/>
                </a:lnTo>
                <a:lnTo>
                  <a:pt x="25933" y="6020"/>
                </a:lnTo>
                <a:lnTo>
                  <a:pt x="7696" y="6020"/>
                </a:lnTo>
                <a:lnTo>
                  <a:pt x="7696" y="20269"/>
                </a:lnTo>
                <a:lnTo>
                  <a:pt x="23902" y="20269"/>
                </a:lnTo>
                <a:lnTo>
                  <a:pt x="23902" y="26200"/>
                </a:lnTo>
                <a:lnTo>
                  <a:pt x="7696" y="26200"/>
                </a:lnTo>
                <a:lnTo>
                  <a:pt x="7696" y="40996"/>
                </a:lnTo>
                <a:lnTo>
                  <a:pt x="25933" y="40996"/>
                </a:lnTo>
                <a:lnTo>
                  <a:pt x="25933" y="47003"/>
                </a:lnTo>
                <a:lnTo>
                  <a:pt x="0" y="47003"/>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34" name="Shape 46">
            <a:extLst>
              <a:ext uri="{FF2B5EF4-FFF2-40B4-BE49-F238E27FC236}">
                <a16:creationId xmlns:a16="http://schemas.microsoft.com/office/drawing/2014/main" id="{C323125C-0785-8B1E-F063-6409CC9DB417}"/>
              </a:ext>
            </a:extLst>
          </xdr:cNvPr>
          <xdr:cNvSpPr/>
        </xdr:nvSpPr>
        <xdr:spPr>
          <a:xfrm>
            <a:off x="1342998" y="137643"/>
            <a:ext cx="32703" cy="48006"/>
          </a:xfrm>
          <a:custGeom>
            <a:avLst/>
            <a:gdLst/>
            <a:ahLst/>
            <a:cxnLst/>
            <a:rect l="0" t="0" r="0" b="0"/>
            <a:pathLst>
              <a:path w="32703" h="48006">
                <a:moveTo>
                  <a:pt x="15913" y="0"/>
                </a:moveTo>
                <a:cubicBezTo>
                  <a:pt x="20625" y="0"/>
                  <a:pt x="24371" y="1080"/>
                  <a:pt x="27191" y="3239"/>
                </a:cubicBezTo>
                <a:cubicBezTo>
                  <a:pt x="30010" y="5398"/>
                  <a:pt x="31572" y="8534"/>
                  <a:pt x="31890" y="12624"/>
                </a:cubicBezTo>
                <a:lnTo>
                  <a:pt x="23381" y="12624"/>
                </a:lnTo>
                <a:cubicBezTo>
                  <a:pt x="23203" y="10808"/>
                  <a:pt x="22441" y="9309"/>
                  <a:pt x="21082" y="8103"/>
                </a:cubicBezTo>
                <a:cubicBezTo>
                  <a:pt x="19736" y="6883"/>
                  <a:pt x="17907" y="6274"/>
                  <a:pt x="15608" y="6274"/>
                </a:cubicBezTo>
                <a:cubicBezTo>
                  <a:pt x="13309" y="6274"/>
                  <a:pt x="11443" y="6858"/>
                  <a:pt x="10008" y="8026"/>
                </a:cubicBezTo>
                <a:cubicBezTo>
                  <a:pt x="8560" y="9195"/>
                  <a:pt x="7848" y="10897"/>
                  <a:pt x="7848" y="13132"/>
                </a:cubicBezTo>
                <a:cubicBezTo>
                  <a:pt x="7848" y="15354"/>
                  <a:pt x="8699" y="17056"/>
                  <a:pt x="10414" y="18225"/>
                </a:cubicBezTo>
                <a:cubicBezTo>
                  <a:pt x="12129" y="19393"/>
                  <a:pt x="14198" y="20257"/>
                  <a:pt x="16625" y="20803"/>
                </a:cubicBezTo>
                <a:cubicBezTo>
                  <a:pt x="19050" y="21336"/>
                  <a:pt x="21489" y="21946"/>
                  <a:pt x="23914" y="22644"/>
                </a:cubicBezTo>
                <a:cubicBezTo>
                  <a:pt x="26353" y="23355"/>
                  <a:pt x="28422" y="24638"/>
                  <a:pt x="30137" y="26530"/>
                </a:cubicBezTo>
                <a:cubicBezTo>
                  <a:pt x="31839" y="28423"/>
                  <a:pt x="32703" y="31102"/>
                  <a:pt x="32703" y="34582"/>
                </a:cubicBezTo>
                <a:cubicBezTo>
                  <a:pt x="32703" y="38037"/>
                  <a:pt x="31229" y="41148"/>
                  <a:pt x="28308" y="43891"/>
                </a:cubicBezTo>
                <a:cubicBezTo>
                  <a:pt x="25388" y="46634"/>
                  <a:pt x="21463" y="48006"/>
                  <a:pt x="16561" y="48006"/>
                </a:cubicBezTo>
                <a:cubicBezTo>
                  <a:pt x="11646" y="48006"/>
                  <a:pt x="7671" y="46850"/>
                  <a:pt x="4597" y="44564"/>
                </a:cubicBezTo>
                <a:cubicBezTo>
                  <a:pt x="1550" y="42266"/>
                  <a:pt x="0" y="39091"/>
                  <a:pt x="0" y="35039"/>
                </a:cubicBezTo>
                <a:lnTo>
                  <a:pt x="8255" y="35039"/>
                </a:lnTo>
                <a:cubicBezTo>
                  <a:pt x="8433" y="37122"/>
                  <a:pt x="9195" y="38760"/>
                  <a:pt x="10541" y="39967"/>
                </a:cubicBezTo>
                <a:cubicBezTo>
                  <a:pt x="11900" y="41186"/>
                  <a:pt x="13881" y="41796"/>
                  <a:pt x="16484" y="41796"/>
                </a:cubicBezTo>
                <a:cubicBezTo>
                  <a:pt x="19101" y="41796"/>
                  <a:pt x="21158" y="41123"/>
                  <a:pt x="22670" y="39776"/>
                </a:cubicBezTo>
                <a:cubicBezTo>
                  <a:pt x="24181" y="38418"/>
                  <a:pt x="24930" y="36817"/>
                  <a:pt x="24930" y="34976"/>
                </a:cubicBezTo>
                <a:cubicBezTo>
                  <a:pt x="24930" y="33122"/>
                  <a:pt x="24473" y="31687"/>
                  <a:pt x="23546" y="30658"/>
                </a:cubicBezTo>
                <a:cubicBezTo>
                  <a:pt x="22631" y="29616"/>
                  <a:pt x="21425" y="28842"/>
                  <a:pt x="19965" y="28321"/>
                </a:cubicBezTo>
                <a:cubicBezTo>
                  <a:pt x="18504" y="27800"/>
                  <a:pt x="16891" y="27343"/>
                  <a:pt x="15139" y="26937"/>
                </a:cubicBezTo>
                <a:cubicBezTo>
                  <a:pt x="13386" y="26530"/>
                  <a:pt x="11620" y="26073"/>
                  <a:pt x="9830" y="25527"/>
                </a:cubicBezTo>
                <a:cubicBezTo>
                  <a:pt x="8065" y="24981"/>
                  <a:pt x="6439" y="24282"/>
                  <a:pt x="4979" y="23432"/>
                </a:cubicBezTo>
                <a:cubicBezTo>
                  <a:pt x="3505" y="22568"/>
                  <a:pt x="2324" y="21323"/>
                  <a:pt x="1397" y="19685"/>
                </a:cubicBezTo>
                <a:cubicBezTo>
                  <a:pt x="470" y="18034"/>
                  <a:pt x="0" y="16027"/>
                  <a:pt x="0" y="13627"/>
                </a:cubicBezTo>
                <a:cubicBezTo>
                  <a:pt x="0" y="9538"/>
                  <a:pt x="1486" y="6236"/>
                  <a:pt x="4432" y="3747"/>
                </a:cubicBezTo>
                <a:cubicBezTo>
                  <a:pt x="7392" y="1245"/>
                  <a:pt x="11214" y="0"/>
                  <a:pt x="15913" y="0"/>
                </a:cubicBez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35" name="Shape 47">
            <a:extLst>
              <a:ext uri="{FF2B5EF4-FFF2-40B4-BE49-F238E27FC236}">
                <a16:creationId xmlns:a16="http://schemas.microsoft.com/office/drawing/2014/main" id="{3D5E5CCA-C496-77DA-D0B3-836D012B5330}"/>
              </a:ext>
            </a:extLst>
          </xdr:cNvPr>
          <xdr:cNvSpPr/>
        </xdr:nvSpPr>
        <xdr:spPr>
          <a:xfrm>
            <a:off x="1070113" y="205701"/>
            <a:ext cx="21234" cy="47015"/>
          </a:xfrm>
          <a:custGeom>
            <a:avLst/>
            <a:gdLst/>
            <a:ahLst/>
            <a:cxnLst/>
            <a:rect l="0" t="0" r="0" b="0"/>
            <a:pathLst>
              <a:path w="21234" h="47015">
                <a:moveTo>
                  <a:pt x="16814" y="0"/>
                </a:moveTo>
                <a:lnTo>
                  <a:pt x="21234" y="0"/>
                </a:lnTo>
                <a:lnTo>
                  <a:pt x="21234" y="9442"/>
                </a:lnTo>
                <a:lnTo>
                  <a:pt x="13500" y="31407"/>
                </a:lnTo>
                <a:lnTo>
                  <a:pt x="21234" y="31407"/>
                </a:lnTo>
                <a:lnTo>
                  <a:pt x="21234" y="37427"/>
                </a:lnTo>
                <a:lnTo>
                  <a:pt x="11405" y="37427"/>
                </a:lnTo>
                <a:lnTo>
                  <a:pt x="8026" y="47015"/>
                </a:lnTo>
                <a:lnTo>
                  <a:pt x="0" y="47015"/>
                </a:lnTo>
                <a:lnTo>
                  <a:pt x="16814"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36" name="Shape 48">
            <a:extLst>
              <a:ext uri="{FF2B5EF4-FFF2-40B4-BE49-F238E27FC236}">
                <a16:creationId xmlns:a16="http://schemas.microsoft.com/office/drawing/2014/main" id="{7CCEA702-9197-F563-19AA-363D5D339A4A}"/>
              </a:ext>
            </a:extLst>
          </xdr:cNvPr>
          <xdr:cNvSpPr/>
        </xdr:nvSpPr>
        <xdr:spPr>
          <a:xfrm>
            <a:off x="1091348" y="205701"/>
            <a:ext cx="21310" cy="47015"/>
          </a:xfrm>
          <a:custGeom>
            <a:avLst/>
            <a:gdLst/>
            <a:ahLst/>
            <a:cxnLst/>
            <a:rect l="0" t="0" r="0" b="0"/>
            <a:pathLst>
              <a:path w="21310" h="47015">
                <a:moveTo>
                  <a:pt x="0" y="0"/>
                </a:moveTo>
                <a:lnTo>
                  <a:pt x="4483" y="0"/>
                </a:lnTo>
                <a:lnTo>
                  <a:pt x="21310" y="47015"/>
                </a:lnTo>
                <a:lnTo>
                  <a:pt x="13195" y="47015"/>
                </a:lnTo>
                <a:lnTo>
                  <a:pt x="9830" y="37427"/>
                </a:lnTo>
                <a:lnTo>
                  <a:pt x="0" y="37427"/>
                </a:lnTo>
                <a:lnTo>
                  <a:pt x="0" y="31407"/>
                </a:lnTo>
                <a:lnTo>
                  <a:pt x="7734" y="31407"/>
                </a:lnTo>
                <a:lnTo>
                  <a:pt x="38" y="9335"/>
                </a:lnTo>
                <a:lnTo>
                  <a:pt x="0" y="9442"/>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37" name="Shape 49">
            <a:extLst>
              <a:ext uri="{FF2B5EF4-FFF2-40B4-BE49-F238E27FC236}">
                <a16:creationId xmlns:a16="http://schemas.microsoft.com/office/drawing/2014/main" id="{20C2A8A4-9C36-8992-08A0-785F3419349B}"/>
              </a:ext>
            </a:extLst>
          </xdr:cNvPr>
          <xdr:cNvSpPr/>
        </xdr:nvSpPr>
        <xdr:spPr>
          <a:xfrm>
            <a:off x="1119879" y="205776"/>
            <a:ext cx="36678" cy="47409"/>
          </a:xfrm>
          <a:custGeom>
            <a:avLst/>
            <a:gdLst/>
            <a:ahLst/>
            <a:cxnLst/>
            <a:rect l="0" t="0" r="0" b="0"/>
            <a:pathLst>
              <a:path w="36678" h="47409">
                <a:moveTo>
                  <a:pt x="0" y="0"/>
                </a:moveTo>
                <a:lnTo>
                  <a:pt x="7696" y="0"/>
                </a:lnTo>
                <a:lnTo>
                  <a:pt x="7696" y="29782"/>
                </a:lnTo>
                <a:cubicBezTo>
                  <a:pt x="7696" y="33338"/>
                  <a:pt x="8636" y="36017"/>
                  <a:pt x="10503" y="37821"/>
                </a:cubicBezTo>
                <a:cubicBezTo>
                  <a:pt x="12370" y="39611"/>
                  <a:pt x="14986" y="40526"/>
                  <a:pt x="18338" y="40526"/>
                </a:cubicBezTo>
                <a:cubicBezTo>
                  <a:pt x="21692" y="40526"/>
                  <a:pt x="24308" y="39611"/>
                  <a:pt x="26174" y="37821"/>
                </a:cubicBezTo>
                <a:cubicBezTo>
                  <a:pt x="28042" y="36017"/>
                  <a:pt x="28969" y="33338"/>
                  <a:pt x="28969" y="29782"/>
                </a:cubicBezTo>
                <a:lnTo>
                  <a:pt x="28969" y="0"/>
                </a:lnTo>
                <a:lnTo>
                  <a:pt x="36678" y="0"/>
                </a:lnTo>
                <a:lnTo>
                  <a:pt x="36678" y="29782"/>
                </a:lnTo>
                <a:cubicBezTo>
                  <a:pt x="36678" y="35446"/>
                  <a:pt x="34913" y="39815"/>
                  <a:pt x="31369" y="42850"/>
                </a:cubicBezTo>
                <a:cubicBezTo>
                  <a:pt x="27839" y="45898"/>
                  <a:pt x="23444" y="47409"/>
                  <a:pt x="18212" y="47409"/>
                </a:cubicBezTo>
                <a:cubicBezTo>
                  <a:pt x="12954" y="47409"/>
                  <a:pt x="8610" y="45910"/>
                  <a:pt x="5169" y="42875"/>
                </a:cubicBezTo>
                <a:cubicBezTo>
                  <a:pt x="1727" y="39865"/>
                  <a:pt x="0" y="35496"/>
                  <a:pt x="0" y="29782"/>
                </a:cubicBez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38" name="Shape 50">
            <a:extLst>
              <a:ext uri="{FF2B5EF4-FFF2-40B4-BE49-F238E27FC236}">
                <a16:creationId xmlns:a16="http://schemas.microsoft.com/office/drawing/2014/main" id="{78F5FDA3-0CA0-BD85-5748-B831E5597ED1}"/>
              </a:ext>
            </a:extLst>
          </xdr:cNvPr>
          <xdr:cNvSpPr/>
        </xdr:nvSpPr>
        <xdr:spPr>
          <a:xfrm>
            <a:off x="1164118" y="205776"/>
            <a:ext cx="32753" cy="46939"/>
          </a:xfrm>
          <a:custGeom>
            <a:avLst/>
            <a:gdLst/>
            <a:ahLst/>
            <a:cxnLst/>
            <a:rect l="0" t="0" r="0" b="0"/>
            <a:pathLst>
              <a:path w="32753" h="46939">
                <a:moveTo>
                  <a:pt x="0" y="0"/>
                </a:moveTo>
                <a:lnTo>
                  <a:pt x="32753" y="0"/>
                </a:lnTo>
                <a:lnTo>
                  <a:pt x="32753" y="6007"/>
                </a:lnTo>
                <a:lnTo>
                  <a:pt x="20256" y="6007"/>
                </a:lnTo>
                <a:lnTo>
                  <a:pt x="20256" y="46939"/>
                </a:lnTo>
                <a:lnTo>
                  <a:pt x="12560" y="46939"/>
                </a:lnTo>
                <a:lnTo>
                  <a:pt x="12560" y="6007"/>
                </a:lnTo>
                <a:lnTo>
                  <a:pt x="0" y="6007"/>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39" name="Shape 51">
            <a:extLst>
              <a:ext uri="{FF2B5EF4-FFF2-40B4-BE49-F238E27FC236}">
                <a16:creationId xmlns:a16="http://schemas.microsoft.com/office/drawing/2014/main" id="{638812FC-6E70-36ED-9C2A-6276F86138B9}"/>
              </a:ext>
            </a:extLst>
          </xdr:cNvPr>
          <xdr:cNvSpPr/>
        </xdr:nvSpPr>
        <xdr:spPr>
          <a:xfrm>
            <a:off x="1204634" y="205780"/>
            <a:ext cx="37478" cy="46926"/>
          </a:xfrm>
          <a:custGeom>
            <a:avLst/>
            <a:gdLst/>
            <a:ahLst/>
            <a:cxnLst/>
            <a:rect l="0" t="0" r="0" b="0"/>
            <a:pathLst>
              <a:path w="37478" h="46926">
                <a:moveTo>
                  <a:pt x="0" y="0"/>
                </a:moveTo>
                <a:lnTo>
                  <a:pt x="7696" y="0"/>
                </a:lnTo>
                <a:lnTo>
                  <a:pt x="7696" y="20257"/>
                </a:lnTo>
                <a:lnTo>
                  <a:pt x="29781" y="20257"/>
                </a:lnTo>
                <a:lnTo>
                  <a:pt x="29781" y="0"/>
                </a:lnTo>
                <a:lnTo>
                  <a:pt x="37478" y="0"/>
                </a:lnTo>
                <a:lnTo>
                  <a:pt x="37478" y="46926"/>
                </a:lnTo>
                <a:lnTo>
                  <a:pt x="29781" y="46926"/>
                </a:lnTo>
                <a:lnTo>
                  <a:pt x="29781" y="26200"/>
                </a:lnTo>
                <a:lnTo>
                  <a:pt x="7696" y="26200"/>
                </a:lnTo>
                <a:lnTo>
                  <a:pt x="7696" y="46926"/>
                </a:lnTo>
                <a:lnTo>
                  <a:pt x="0" y="46926"/>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40" name="Shape 52">
            <a:extLst>
              <a:ext uri="{FF2B5EF4-FFF2-40B4-BE49-F238E27FC236}">
                <a16:creationId xmlns:a16="http://schemas.microsoft.com/office/drawing/2014/main" id="{B034DD81-5DA4-F47A-17C0-06050EDC98BE}"/>
              </a:ext>
            </a:extLst>
          </xdr:cNvPr>
          <xdr:cNvSpPr/>
        </xdr:nvSpPr>
        <xdr:spPr>
          <a:xfrm>
            <a:off x="1249678" y="205188"/>
            <a:ext cx="23978" cy="47986"/>
          </a:xfrm>
          <a:custGeom>
            <a:avLst/>
            <a:gdLst/>
            <a:ahLst/>
            <a:cxnLst/>
            <a:rect l="0" t="0" r="0" b="0"/>
            <a:pathLst>
              <a:path w="23978" h="47986">
                <a:moveTo>
                  <a:pt x="23978" y="0"/>
                </a:moveTo>
                <a:lnTo>
                  <a:pt x="23978" y="7000"/>
                </a:lnTo>
                <a:cubicBezTo>
                  <a:pt x="19241" y="7000"/>
                  <a:pt x="15392" y="8550"/>
                  <a:pt x="12395" y="11661"/>
                </a:cubicBezTo>
                <a:cubicBezTo>
                  <a:pt x="9398" y="14773"/>
                  <a:pt x="7900" y="18875"/>
                  <a:pt x="7900" y="23980"/>
                </a:cubicBezTo>
                <a:cubicBezTo>
                  <a:pt x="7900" y="29111"/>
                  <a:pt x="9398" y="33226"/>
                  <a:pt x="12395" y="36350"/>
                </a:cubicBezTo>
                <a:cubicBezTo>
                  <a:pt x="15392" y="39474"/>
                  <a:pt x="19241" y="41036"/>
                  <a:pt x="23978" y="41036"/>
                </a:cubicBezTo>
                <a:lnTo>
                  <a:pt x="23978" y="47986"/>
                </a:lnTo>
                <a:lnTo>
                  <a:pt x="6959" y="41214"/>
                </a:lnTo>
                <a:cubicBezTo>
                  <a:pt x="2311" y="36680"/>
                  <a:pt x="0" y="30940"/>
                  <a:pt x="0" y="23980"/>
                </a:cubicBezTo>
                <a:cubicBezTo>
                  <a:pt x="0" y="17021"/>
                  <a:pt x="2311" y="11293"/>
                  <a:pt x="6959" y="6772"/>
                </a:cubicBezTo>
                <a:lnTo>
                  <a:pt x="23978"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41" name="Shape 53">
            <a:extLst>
              <a:ext uri="{FF2B5EF4-FFF2-40B4-BE49-F238E27FC236}">
                <a16:creationId xmlns:a16="http://schemas.microsoft.com/office/drawing/2014/main" id="{5D1D609A-9D76-3707-CE3B-9D906879FE2B}"/>
              </a:ext>
            </a:extLst>
          </xdr:cNvPr>
          <xdr:cNvSpPr/>
        </xdr:nvSpPr>
        <xdr:spPr>
          <a:xfrm>
            <a:off x="1273655" y="205178"/>
            <a:ext cx="23978" cy="48006"/>
          </a:xfrm>
          <a:custGeom>
            <a:avLst/>
            <a:gdLst/>
            <a:ahLst/>
            <a:cxnLst/>
            <a:rect l="0" t="0" r="0" b="0"/>
            <a:pathLst>
              <a:path w="23978" h="48006">
                <a:moveTo>
                  <a:pt x="26" y="0"/>
                </a:moveTo>
                <a:cubicBezTo>
                  <a:pt x="6769" y="0"/>
                  <a:pt x="12433" y="2248"/>
                  <a:pt x="17056" y="6782"/>
                </a:cubicBezTo>
                <a:cubicBezTo>
                  <a:pt x="21666" y="11303"/>
                  <a:pt x="23978" y="17031"/>
                  <a:pt x="23978" y="23990"/>
                </a:cubicBezTo>
                <a:cubicBezTo>
                  <a:pt x="23978" y="30950"/>
                  <a:pt x="21666" y="36690"/>
                  <a:pt x="17056" y="41224"/>
                </a:cubicBezTo>
                <a:cubicBezTo>
                  <a:pt x="12433" y="45745"/>
                  <a:pt x="6769" y="48006"/>
                  <a:pt x="26" y="48006"/>
                </a:cubicBezTo>
                <a:lnTo>
                  <a:pt x="0" y="47996"/>
                </a:lnTo>
                <a:lnTo>
                  <a:pt x="0" y="41046"/>
                </a:lnTo>
                <a:cubicBezTo>
                  <a:pt x="4725" y="41046"/>
                  <a:pt x="8586" y="39484"/>
                  <a:pt x="11582" y="36360"/>
                </a:cubicBezTo>
                <a:cubicBezTo>
                  <a:pt x="14567" y="33236"/>
                  <a:pt x="16078" y="29121"/>
                  <a:pt x="16078" y="23990"/>
                </a:cubicBezTo>
                <a:cubicBezTo>
                  <a:pt x="16078" y="18885"/>
                  <a:pt x="14567" y="14783"/>
                  <a:pt x="11582" y="11671"/>
                </a:cubicBezTo>
                <a:cubicBezTo>
                  <a:pt x="8586" y="8560"/>
                  <a:pt x="4725" y="7010"/>
                  <a:pt x="0" y="7010"/>
                </a:cubicBezTo>
                <a:lnTo>
                  <a:pt x="0" y="10"/>
                </a:lnTo>
                <a:lnTo>
                  <a:pt x="26"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42" name="Shape 54">
            <a:extLst>
              <a:ext uri="{FF2B5EF4-FFF2-40B4-BE49-F238E27FC236}">
                <a16:creationId xmlns:a16="http://schemas.microsoft.com/office/drawing/2014/main" id="{B29A3E8E-7DD3-0915-D4EB-64CEE6484B83}"/>
              </a:ext>
            </a:extLst>
          </xdr:cNvPr>
          <xdr:cNvSpPr/>
        </xdr:nvSpPr>
        <xdr:spPr>
          <a:xfrm>
            <a:off x="1305194" y="205776"/>
            <a:ext cx="16307" cy="46939"/>
          </a:xfrm>
          <a:custGeom>
            <a:avLst/>
            <a:gdLst/>
            <a:ahLst/>
            <a:cxnLst/>
            <a:rect l="0" t="0" r="0" b="0"/>
            <a:pathLst>
              <a:path w="16307" h="46939">
                <a:moveTo>
                  <a:pt x="0" y="0"/>
                </a:moveTo>
                <a:lnTo>
                  <a:pt x="16205" y="0"/>
                </a:lnTo>
                <a:lnTo>
                  <a:pt x="16307" y="33"/>
                </a:lnTo>
                <a:lnTo>
                  <a:pt x="16307" y="6040"/>
                </a:lnTo>
                <a:lnTo>
                  <a:pt x="16205" y="6007"/>
                </a:lnTo>
                <a:lnTo>
                  <a:pt x="7696" y="6007"/>
                </a:lnTo>
                <a:lnTo>
                  <a:pt x="7696" y="21882"/>
                </a:lnTo>
                <a:lnTo>
                  <a:pt x="16205" y="21882"/>
                </a:lnTo>
                <a:lnTo>
                  <a:pt x="16307" y="21850"/>
                </a:lnTo>
                <a:lnTo>
                  <a:pt x="16307" y="34184"/>
                </a:lnTo>
                <a:lnTo>
                  <a:pt x="12421" y="27889"/>
                </a:lnTo>
                <a:lnTo>
                  <a:pt x="7696" y="27889"/>
                </a:lnTo>
                <a:lnTo>
                  <a:pt x="7696" y="46939"/>
                </a:lnTo>
                <a:lnTo>
                  <a:pt x="0" y="46939"/>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43" name="Shape 55">
            <a:extLst>
              <a:ext uri="{FF2B5EF4-FFF2-40B4-BE49-F238E27FC236}">
                <a16:creationId xmlns:a16="http://schemas.microsoft.com/office/drawing/2014/main" id="{3FE77A0F-3154-3331-29DD-75DBE1FC74DF}"/>
              </a:ext>
            </a:extLst>
          </xdr:cNvPr>
          <xdr:cNvSpPr/>
        </xdr:nvSpPr>
        <xdr:spPr>
          <a:xfrm>
            <a:off x="1321501" y="205808"/>
            <a:ext cx="17259" cy="46907"/>
          </a:xfrm>
          <a:custGeom>
            <a:avLst/>
            <a:gdLst/>
            <a:ahLst/>
            <a:cxnLst/>
            <a:rect l="0" t="0" r="0" b="0"/>
            <a:pathLst>
              <a:path w="17259" h="46907">
                <a:moveTo>
                  <a:pt x="0" y="0"/>
                </a:moveTo>
                <a:lnTo>
                  <a:pt x="12192" y="3917"/>
                </a:lnTo>
                <a:cubicBezTo>
                  <a:pt x="15075" y="6559"/>
                  <a:pt x="16511" y="9899"/>
                  <a:pt x="16511" y="13950"/>
                </a:cubicBezTo>
                <a:cubicBezTo>
                  <a:pt x="16511" y="17100"/>
                  <a:pt x="15558" y="19944"/>
                  <a:pt x="13640" y="22459"/>
                </a:cubicBezTo>
                <a:cubicBezTo>
                  <a:pt x="11723" y="24974"/>
                  <a:pt x="8789" y="26625"/>
                  <a:pt x="4826" y="27387"/>
                </a:cubicBezTo>
                <a:lnTo>
                  <a:pt x="17259" y="46907"/>
                </a:lnTo>
                <a:lnTo>
                  <a:pt x="7874" y="46907"/>
                </a:lnTo>
                <a:lnTo>
                  <a:pt x="0" y="34151"/>
                </a:lnTo>
                <a:lnTo>
                  <a:pt x="0" y="21817"/>
                </a:lnTo>
                <a:lnTo>
                  <a:pt x="6452" y="19754"/>
                </a:lnTo>
                <a:cubicBezTo>
                  <a:pt x="7887" y="18370"/>
                  <a:pt x="8611" y="16401"/>
                  <a:pt x="8611" y="13912"/>
                </a:cubicBezTo>
                <a:cubicBezTo>
                  <a:pt x="8611" y="11423"/>
                  <a:pt x="7887" y="9467"/>
                  <a:pt x="6452" y="8070"/>
                </a:cubicBezTo>
                <a:lnTo>
                  <a:pt x="0" y="6007"/>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44" name="Shape 419">
            <a:extLst>
              <a:ext uri="{FF2B5EF4-FFF2-40B4-BE49-F238E27FC236}">
                <a16:creationId xmlns:a16="http://schemas.microsoft.com/office/drawing/2014/main" id="{0FC65700-A4B5-03EF-1FE9-618F65BC99D7}"/>
              </a:ext>
            </a:extLst>
          </xdr:cNvPr>
          <xdr:cNvSpPr/>
        </xdr:nvSpPr>
        <xdr:spPr>
          <a:xfrm>
            <a:off x="1347876" y="205784"/>
            <a:ext cx="9144" cy="46927"/>
          </a:xfrm>
          <a:custGeom>
            <a:avLst/>
            <a:gdLst/>
            <a:ahLst/>
            <a:cxnLst/>
            <a:rect l="0" t="0" r="0" b="0"/>
            <a:pathLst>
              <a:path w="9144" h="46927">
                <a:moveTo>
                  <a:pt x="0" y="0"/>
                </a:moveTo>
                <a:lnTo>
                  <a:pt x="9144" y="0"/>
                </a:lnTo>
                <a:lnTo>
                  <a:pt x="9144" y="46927"/>
                </a:lnTo>
                <a:lnTo>
                  <a:pt x="0" y="46927"/>
                </a:lnTo>
                <a:lnTo>
                  <a:pt x="0" y="0"/>
                </a:lnTo>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45" name="Shape 57">
            <a:extLst>
              <a:ext uri="{FF2B5EF4-FFF2-40B4-BE49-F238E27FC236}">
                <a16:creationId xmlns:a16="http://schemas.microsoft.com/office/drawing/2014/main" id="{9DC511C5-8580-BEE3-55E3-F206D8CD997E}"/>
              </a:ext>
            </a:extLst>
          </xdr:cNvPr>
          <xdr:cNvSpPr/>
        </xdr:nvSpPr>
        <xdr:spPr>
          <a:xfrm>
            <a:off x="1363269" y="205776"/>
            <a:ext cx="32753" cy="46939"/>
          </a:xfrm>
          <a:custGeom>
            <a:avLst/>
            <a:gdLst/>
            <a:ahLst/>
            <a:cxnLst/>
            <a:rect l="0" t="0" r="0" b="0"/>
            <a:pathLst>
              <a:path w="32753" h="46939">
                <a:moveTo>
                  <a:pt x="0" y="0"/>
                </a:moveTo>
                <a:lnTo>
                  <a:pt x="32753" y="0"/>
                </a:lnTo>
                <a:lnTo>
                  <a:pt x="32753" y="6007"/>
                </a:lnTo>
                <a:lnTo>
                  <a:pt x="20256" y="6007"/>
                </a:lnTo>
                <a:lnTo>
                  <a:pt x="20256" y="46939"/>
                </a:lnTo>
                <a:lnTo>
                  <a:pt x="12560" y="46939"/>
                </a:lnTo>
                <a:lnTo>
                  <a:pt x="12560" y="6007"/>
                </a:lnTo>
                <a:lnTo>
                  <a:pt x="0" y="6007"/>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sp macro="" textlink="">
        <xdr:nvSpPr>
          <xdr:cNvPr id="46" name="Shape 58">
            <a:extLst>
              <a:ext uri="{FF2B5EF4-FFF2-40B4-BE49-F238E27FC236}">
                <a16:creationId xmlns:a16="http://schemas.microsoft.com/office/drawing/2014/main" id="{552685A2-825C-0446-488A-C306752448A7}"/>
              </a:ext>
            </a:extLst>
          </xdr:cNvPr>
          <xdr:cNvSpPr/>
        </xdr:nvSpPr>
        <xdr:spPr>
          <a:xfrm>
            <a:off x="1399744" y="205783"/>
            <a:ext cx="38824" cy="46926"/>
          </a:xfrm>
          <a:custGeom>
            <a:avLst/>
            <a:gdLst/>
            <a:ahLst/>
            <a:cxnLst/>
            <a:rect l="0" t="0" r="0" b="0"/>
            <a:pathLst>
              <a:path w="38824" h="46926">
                <a:moveTo>
                  <a:pt x="0" y="0"/>
                </a:moveTo>
                <a:lnTo>
                  <a:pt x="8572" y="0"/>
                </a:lnTo>
                <a:lnTo>
                  <a:pt x="19367" y="22885"/>
                </a:lnTo>
                <a:lnTo>
                  <a:pt x="30175" y="0"/>
                </a:lnTo>
                <a:lnTo>
                  <a:pt x="38824" y="0"/>
                </a:lnTo>
                <a:lnTo>
                  <a:pt x="23292" y="29909"/>
                </a:lnTo>
                <a:lnTo>
                  <a:pt x="23292" y="46926"/>
                </a:lnTo>
                <a:lnTo>
                  <a:pt x="15595" y="46926"/>
                </a:lnTo>
                <a:lnTo>
                  <a:pt x="15595" y="29909"/>
                </a:lnTo>
                <a:lnTo>
                  <a:pt x="0" y="0"/>
                </a:lnTo>
                <a:close/>
              </a:path>
            </a:pathLst>
          </a:custGeom>
          <a:ln w="0" cap="flat">
            <a:miter lim="127000"/>
          </a:ln>
        </xdr:spPr>
        <xdr:style>
          <a:lnRef idx="0">
            <a:srgbClr val="000000">
              <a:alpha val="0"/>
            </a:srgbClr>
          </a:lnRef>
          <a:fillRef idx="1">
            <a:srgbClr val="27252F"/>
          </a:fillRef>
          <a:effectRef idx="0">
            <a:scrgbClr r="0" g="0" b="0"/>
          </a:effectRef>
          <a:fontRef idx="none"/>
        </xdr:style>
        <xdr:txBody>
          <a:bodyPr wrap="square"/>
          <a:lstStyle/>
          <a:p>
            <a:endParaRPr lang="en-GB"/>
          </a:p>
        </xdr:txBody>
      </xdr:sp>
    </xdr:grp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3A1155-EECC-41B0-A2DF-37D150B952F9}">
  <sheetPr>
    <tabColor theme="0"/>
  </sheetPr>
  <dimension ref="A1:F49"/>
  <sheetViews>
    <sheetView showGridLines="0" tabSelected="1" view="pageBreakPreview" topLeftCell="A15" zoomScaleNormal="100" zoomScaleSheetLayoutView="100" workbookViewId="0">
      <selection activeCell="D29" sqref="D29"/>
    </sheetView>
  </sheetViews>
  <sheetFormatPr defaultColWidth="9.1796875" defaultRowHeight="14"/>
  <cols>
    <col min="1" max="1" width="5.453125" style="8" customWidth="1"/>
    <col min="2" max="2" width="36.7265625" style="8" customWidth="1"/>
    <col min="3" max="3" width="9.1796875" style="8"/>
    <col min="4" max="4" width="43.7265625" style="8" bestFit="1" customWidth="1"/>
    <col min="5" max="5" width="7.81640625" style="8" customWidth="1"/>
    <col min="6" max="6" width="28.6328125" style="8" customWidth="1"/>
    <col min="7" max="16384" width="9.1796875" style="8"/>
  </cols>
  <sheetData>
    <row r="1" spans="1:6">
      <c r="A1" s="5"/>
      <c r="B1" s="6"/>
      <c r="C1" s="6"/>
      <c r="D1" s="6"/>
      <c r="E1" s="6"/>
      <c r="F1" s="7"/>
    </row>
    <row r="2" spans="1:6">
      <c r="A2" s="9"/>
      <c r="F2" s="10"/>
    </row>
    <row r="3" spans="1:6">
      <c r="A3" s="9"/>
      <c r="F3" s="10"/>
    </row>
    <row r="4" spans="1:6">
      <c r="A4" s="9"/>
      <c r="F4" s="10"/>
    </row>
    <row r="5" spans="1:6">
      <c r="A5" s="9"/>
      <c r="F5" s="10"/>
    </row>
    <row r="6" spans="1:6">
      <c r="A6" s="9"/>
      <c r="F6" s="10"/>
    </row>
    <row r="7" spans="1:6" ht="14.5" thickBot="1">
      <c r="A7" s="9"/>
      <c r="F7" s="10"/>
    </row>
    <row r="8" spans="1:6">
      <c r="A8" s="61" t="s">
        <v>51</v>
      </c>
      <c r="B8" s="62"/>
      <c r="C8" s="62"/>
      <c r="D8" s="62"/>
      <c r="E8" s="62"/>
      <c r="F8" s="63"/>
    </row>
    <row r="9" spans="1:6" ht="15" customHeight="1">
      <c r="A9" s="64"/>
      <c r="B9" s="65"/>
      <c r="C9" s="65"/>
      <c r="D9" s="65"/>
      <c r="E9" s="65"/>
      <c r="F9" s="66"/>
    </row>
    <row r="10" spans="1:6" ht="21" customHeight="1">
      <c r="A10" s="64"/>
      <c r="B10" s="65"/>
      <c r="C10" s="65"/>
      <c r="D10" s="65"/>
      <c r="E10" s="65"/>
      <c r="F10" s="66"/>
    </row>
    <row r="11" spans="1:6" ht="15.75" customHeight="1" thickBot="1">
      <c r="A11" s="67"/>
      <c r="B11" s="68"/>
      <c r="C11" s="68"/>
      <c r="D11" s="68"/>
      <c r="E11" s="68"/>
      <c r="F11" s="69"/>
    </row>
    <row r="12" spans="1:6" ht="15" customHeight="1">
      <c r="A12" s="9"/>
      <c r="F12" s="10"/>
    </row>
    <row r="13" spans="1:6">
      <c r="A13" s="9"/>
      <c r="F13" s="10"/>
    </row>
    <row r="14" spans="1:6">
      <c r="A14" s="9"/>
      <c r="F14" s="10"/>
    </row>
    <row r="15" spans="1:6">
      <c r="A15" s="9"/>
      <c r="F15" s="10"/>
    </row>
    <row r="16" spans="1:6">
      <c r="A16" s="9"/>
      <c r="F16" s="10"/>
    </row>
    <row r="17" spans="1:6">
      <c r="A17" s="9"/>
      <c r="F17" s="10"/>
    </row>
    <row r="18" spans="1:6">
      <c r="A18" s="9"/>
      <c r="B18" s="11"/>
      <c r="F18" s="10"/>
    </row>
    <row r="19" spans="1:6">
      <c r="A19" s="9"/>
      <c r="B19" s="12" t="s">
        <v>48</v>
      </c>
      <c r="D19" s="13"/>
      <c r="F19" s="10"/>
    </row>
    <row r="20" spans="1:6">
      <c r="A20" s="9"/>
      <c r="B20" s="14"/>
      <c r="F20" s="10"/>
    </row>
    <row r="21" spans="1:6">
      <c r="A21" s="9"/>
      <c r="B21" s="12" t="s">
        <v>61</v>
      </c>
      <c r="D21" s="13"/>
      <c r="F21" s="10"/>
    </row>
    <row r="22" spans="1:6">
      <c r="A22" s="9"/>
      <c r="B22" s="14"/>
      <c r="F22" s="10"/>
    </row>
    <row r="23" spans="1:6">
      <c r="A23" s="9"/>
      <c r="B23" s="12" t="s">
        <v>64</v>
      </c>
      <c r="D23" s="13"/>
      <c r="F23" s="10"/>
    </row>
    <row r="24" spans="1:6">
      <c r="A24" s="9"/>
      <c r="B24" s="14"/>
      <c r="F24" s="10"/>
    </row>
    <row r="25" spans="1:6">
      <c r="A25" s="9"/>
      <c r="B25" s="12" t="s">
        <v>53</v>
      </c>
      <c r="D25" s="21">
        <v>45535</v>
      </c>
      <c r="F25" s="10"/>
    </row>
    <row r="26" spans="1:6">
      <c r="A26" s="9"/>
      <c r="F26" s="10"/>
    </row>
    <row r="27" spans="1:6">
      <c r="A27" s="9"/>
      <c r="B27" s="12" t="s">
        <v>49</v>
      </c>
      <c r="D27" s="13"/>
      <c r="F27" s="10"/>
    </row>
    <row r="28" spans="1:6">
      <c r="A28" s="9"/>
      <c r="F28" s="10"/>
    </row>
    <row r="29" spans="1:6">
      <c r="A29" s="9"/>
      <c r="B29" s="12" t="s">
        <v>56</v>
      </c>
      <c r="D29" s="1" t="str" cm="1">
        <f t="array" ref="D29">IF(AND('BDM_AP ID code_DDMMYY'!C68:'BDM_AP ID code_DDMMYY'!X68="OK"), "VALID","INVALID")</f>
        <v>VALID</v>
      </c>
      <c r="F29" s="10"/>
    </row>
    <row r="30" spans="1:6">
      <c r="A30" s="9"/>
      <c r="B30" s="14"/>
      <c r="F30" s="10"/>
    </row>
    <row r="31" spans="1:6">
      <c r="A31" s="9"/>
      <c r="B31" s="12" t="s">
        <v>59</v>
      </c>
      <c r="D31" s="13"/>
      <c r="F31" s="10"/>
    </row>
    <row r="32" spans="1:6">
      <c r="A32" s="9"/>
      <c r="B32" s="15"/>
      <c r="F32" s="10"/>
    </row>
    <row r="33" spans="1:6">
      <c r="A33" s="9"/>
      <c r="F33" s="10"/>
    </row>
    <row r="34" spans="1:6">
      <c r="A34" s="9"/>
      <c r="F34" s="10"/>
    </row>
    <row r="35" spans="1:6">
      <c r="A35" s="9"/>
      <c r="F35" s="10"/>
    </row>
    <row r="36" spans="1:6">
      <c r="A36" s="9"/>
      <c r="F36" s="10"/>
    </row>
    <row r="37" spans="1:6">
      <c r="A37" s="9"/>
      <c r="B37" s="12" t="s">
        <v>52</v>
      </c>
      <c r="F37" s="10"/>
    </row>
    <row r="38" spans="1:6">
      <c r="A38" s="9"/>
      <c r="B38" s="58" t="s">
        <v>65</v>
      </c>
      <c r="C38" s="59"/>
      <c r="D38" s="58"/>
      <c r="F38" s="10"/>
    </row>
    <row r="39" spans="1:6">
      <c r="A39" s="9"/>
      <c r="B39" s="58" t="s">
        <v>66</v>
      </c>
      <c r="C39" s="59"/>
      <c r="D39" s="58"/>
      <c r="F39" s="10"/>
    </row>
    <row r="40" spans="1:6">
      <c r="A40" s="9"/>
      <c r="B40" s="58" t="s">
        <v>67</v>
      </c>
      <c r="C40" s="58"/>
      <c r="D40" s="58"/>
      <c r="F40" s="10"/>
    </row>
    <row r="41" spans="1:6">
      <c r="A41" s="9"/>
      <c r="B41" s="60" t="s">
        <v>68</v>
      </c>
      <c r="C41" s="58"/>
      <c r="D41" s="58"/>
      <c r="F41" s="10"/>
    </row>
    <row r="42" spans="1:6">
      <c r="A42" s="9"/>
      <c r="B42" s="60" t="s">
        <v>69</v>
      </c>
      <c r="C42" s="58"/>
      <c r="D42" s="58"/>
      <c r="F42" s="10"/>
    </row>
    <row r="43" spans="1:6">
      <c r="A43" s="9"/>
      <c r="B43" s="60" t="s">
        <v>70</v>
      </c>
      <c r="C43" s="58"/>
      <c r="D43" s="58"/>
      <c r="F43" s="10"/>
    </row>
    <row r="44" spans="1:6" ht="13.5" customHeight="1">
      <c r="A44" s="9"/>
      <c r="B44" s="60" t="s">
        <v>71</v>
      </c>
      <c r="C44" s="58"/>
      <c r="D44" s="58"/>
      <c r="F44" s="10"/>
    </row>
    <row r="45" spans="1:6">
      <c r="A45" s="9"/>
      <c r="B45" s="60" t="s">
        <v>72</v>
      </c>
      <c r="C45" s="58"/>
      <c r="D45" s="58"/>
      <c r="F45" s="10"/>
    </row>
    <row r="46" spans="1:6">
      <c r="A46" s="9"/>
      <c r="B46" s="60"/>
      <c r="C46" s="58"/>
      <c r="D46" s="58"/>
      <c r="F46" s="10"/>
    </row>
    <row r="47" spans="1:6">
      <c r="A47" s="9"/>
      <c r="B47" s="60"/>
      <c r="C47" s="58"/>
      <c r="D47" s="58"/>
      <c r="F47" s="10"/>
    </row>
    <row r="48" spans="1:6">
      <c r="A48" s="16" t="s">
        <v>63</v>
      </c>
      <c r="E48" s="17" t="s">
        <v>50</v>
      </c>
      <c r="F48" s="10"/>
    </row>
    <row r="49" spans="1:6" ht="14.5" thickBot="1">
      <c r="A49" s="18"/>
      <c r="B49" s="19"/>
      <c r="C49" s="19"/>
      <c r="D49" s="19"/>
      <c r="E49" s="19"/>
      <c r="F49" s="20"/>
    </row>
  </sheetData>
  <sheetProtection algorithmName="SHA-512" hashValue="CEOCGVI8kMvPOFE5/koocAyGNmzwoggmhrN/Pfr0wbZs+lw/5zrbd8RTeM2s0l5mFxwqFS+cggUq2bMcNgyu6w==" saltValue="9fYVywiPJSJYoBRCzdn6Ew==" spinCount="100000" sheet="1" objects="1" scenarios="1"/>
  <mergeCells count="1">
    <mergeCell ref="A8:F11"/>
  </mergeCells>
  <conditionalFormatting sqref="D29">
    <cfRule type="containsText" dxfId="5" priority="1" operator="containsText" text="INVALID">
      <formula>NOT(ISERROR(SEARCH("INVALID",D29)))</formula>
    </cfRule>
    <cfRule type="containsText" dxfId="4" priority="2" operator="containsText" text="VALID">
      <formula>NOT(ISERROR(SEARCH("VALID",D29)))</formula>
    </cfRule>
  </conditionalFormatting>
  <pageMargins left="0.7" right="0.7" top="0.75" bottom="0.75" header="0.3" footer="0.3"/>
  <pageSetup paperSize="9" scale="90" orientation="portrait" r:id="rId1"/>
  <headerFooter>
    <oddHeader>&amp;R&amp;"Calibri"&amp;10&amp;K000000 MFSA-RESTRICTED&amp;1#_x000D_</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772A21-3CEE-4BA7-B4EE-FEA0500E9BAC}">
  <sheetPr>
    <pageSetUpPr fitToPage="1"/>
  </sheetPr>
  <dimension ref="A1:Y68"/>
  <sheetViews>
    <sheetView zoomScale="89" zoomScaleNormal="89" workbookViewId="0">
      <pane xSplit="2" ySplit="2" topLeftCell="V54" activePane="bottomRight" state="frozen"/>
      <selection pane="topRight" activeCell="C1" sqref="C1"/>
      <selection pane="bottomLeft" activeCell="A9" sqref="A9"/>
      <selection pane="bottomRight" activeCell="X35" sqref="X35"/>
    </sheetView>
  </sheetViews>
  <sheetFormatPr defaultColWidth="0" defaultRowHeight="14.5" zeroHeight="1"/>
  <cols>
    <col min="1" max="1" width="3.453125" style="32" customWidth="1"/>
    <col min="2" max="2" width="110.81640625" style="49" customWidth="1"/>
    <col min="3" max="11" width="17.453125" style="50" customWidth="1"/>
    <col min="12" max="12" width="19.26953125" style="50" customWidth="1"/>
    <col min="13" max="13" width="17.453125" style="50" customWidth="1"/>
    <col min="14" max="25" width="19.26953125" style="50" customWidth="1"/>
    <col min="26" max="16384" width="9.1796875" style="32" hidden="1"/>
  </cols>
  <sheetData>
    <row r="1" spans="1:25" s="55" customFormat="1" ht="69.75" customHeight="1">
      <c r="A1" s="54"/>
      <c r="B1" s="22">
        <f>'Cover Sheet'!D25</f>
        <v>45535</v>
      </c>
      <c r="C1" s="24" t="s">
        <v>20</v>
      </c>
      <c r="D1" s="24" t="s">
        <v>15</v>
      </c>
      <c r="E1" s="24" t="s">
        <v>17</v>
      </c>
      <c r="F1" s="24" t="s">
        <v>18</v>
      </c>
      <c r="G1" s="53" t="s">
        <v>22</v>
      </c>
      <c r="H1" s="24" t="s">
        <v>16</v>
      </c>
      <c r="I1" s="53" t="s">
        <v>21</v>
      </c>
      <c r="J1" s="53" t="s">
        <v>21</v>
      </c>
      <c r="K1" s="53" t="s">
        <v>21</v>
      </c>
      <c r="L1" s="53" t="s">
        <v>21</v>
      </c>
      <c r="M1" s="53" t="s">
        <v>21</v>
      </c>
      <c r="N1" s="53" t="s">
        <v>21</v>
      </c>
      <c r="O1" s="53" t="s">
        <v>21</v>
      </c>
      <c r="P1" s="53" t="s">
        <v>21</v>
      </c>
      <c r="Q1" s="53" t="s">
        <v>21</v>
      </c>
      <c r="R1" s="53" t="s">
        <v>21</v>
      </c>
      <c r="S1" s="53" t="s">
        <v>21</v>
      </c>
      <c r="T1" s="53" t="s">
        <v>21</v>
      </c>
      <c r="U1" s="53" t="s">
        <v>21</v>
      </c>
      <c r="V1" s="53" t="s">
        <v>21</v>
      </c>
      <c r="W1" s="53" t="s">
        <v>21</v>
      </c>
      <c r="X1" s="53" t="s">
        <v>21</v>
      </c>
      <c r="Y1" s="53" t="s">
        <v>55</v>
      </c>
    </row>
    <row r="2" spans="1:25" s="29" customFormat="1" ht="27" customHeight="1">
      <c r="A2" s="26"/>
      <c r="B2" s="27"/>
      <c r="C2" s="28" t="s">
        <v>19</v>
      </c>
      <c r="D2" s="28" t="s">
        <v>19</v>
      </c>
      <c r="E2" s="28" t="s">
        <v>19</v>
      </c>
      <c r="F2" s="28" t="s">
        <v>19</v>
      </c>
      <c r="G2" s="28" t="s">
        <v>19</v>
      </c>
      <c r="H2" s="28" t="s">
        <v>19</v>
      </c>
      <c r="I2" s="28" t="s">
        <v>19</v>
      </c>
      <c r="J2" s="28" t="s">
        <v>19</v>
      </c>
      <c r="K2" s="28" t="s">
        <v>19</v>
      </c>
      <c r="L2" s="28" t="s">
        <v>19</v>
      </c>
      <c r="M2" s="28" t="s">
        <v>19</v>
      </c>
      <c r="N2" s="28" t="s">
        <v>19</v>
      </c>
      <c r="O2" s="28" t="s">
        <v>19</v>
      </c>
      <c r="P2" s="28" t="s">
        <v>19</v>
      </c>
      <c r="Q2" s="28" t="s">
        <v>19</v>
      </c>
      <c r="R2" s="28" t="s">
        <v>19</v>
      </c>
      <c r="S2" s="28" t="s">
        <v>19</v>
      </c>
      <c r="T2" s="28" t="s">
        <v>19</v>
      </c>
      <c r="U2" s="28" t="s">
        <v>19</v>
      </c>
      <c r="V2" s="28" t="s">
        <v>19</v>
      </c>
      <c r="W2" s="28" t="s">
        <v>19</v>
      </c>
      <c r="X2" s="28" t="s">
        <v>19</v>
      </c>
      <c r="Y2" s="28"/>
    </row>
    <row r="3" spans="1:25" ht="21" customHeight="1">
      <c r="A3" s="30"/>
      <c r="B3" s="31" t="s">
        <v>8</v>
      </c>
      <c r="C3" s="71"/>
      <c r="D3" s="72"/>
      <c r="E3" s="72"/>
      <c r="F3" s="72"/>
      <c r="G3" s="72"/>
      <c r="H3" s="72"/>
      <c r="I3" s="72"/>
      <c r="J3" s="72"/>
      <c r="K3" s="72"/>
      <c r="L3" s="73"/>
      <c r="M3" s="71"/>
      <c r="N3" s="72"/>
      <c r="O3" s="72"/>
      <c r="P3" s="72"/>
      <c r="Q3" s="72"/>
      <c r="R3" s="72"/>
      <c r="S3" s="72"/>
      <c r="T3" s="72"/>
      <c r="U3" s="72"/>
      <c r="V3" s="72"/>
      <c r="W3" s="72"/>
      <c r="X3" s="72"/>
      <c r="Y3" s="72"/>
    </row>
    <row r="4" spans="1:25" s="25" customFormat="1" ht="15" customHeight="1">
      <c r="A4" s="23"/>
      <c r="B4" s="33" t="s">
        <v>42</v>
      </c>
      <c r="C4" s="4"/>
      <c r="D4" s="4"/>
      <c r="E4" s="4"/>
      <c r="F4" s="4"/>
      <c r="G4" s="4"/>
      <c r="H4" s="4"/>
      <c r="I4" s="4"/>
      <c r="J4" s="4"/>
      <c r="K4" s="4"/>
      <c r="L4" s="4"/>
      <c r="M4" s="4"/>
      <c r="N4" s="4"/>
      <c r="O4" s="4"/>
      <c r="P4" s="4"/>
      <c r="Q4" s="4"/>
      <c r="R4" s="4"/>
      <c r="S4" s="4"/>
      <c r="T4" s="4"/>
      <c r="U4" s="4"/>
      <c r="V4" s="4"/>
      <c r="W4" s="4"/>
      <c r="X4" s="4"/>
      <c r="Y4" s="4"/>
    </row>
    <row r="5" spans="1:25" s="25" customFormat="1" ht="35.15" customHeight="1">
      <c r="A5" s="23"/>
      <c r="B5" s="33" t="s">
        <v>33</v>
      </c>
      <c r="C5" s="4"/>
      <c r="D5" s="4"/>
      <c r="E5" s="4"/>
      <c r="F5" s="4"/>
      <c r="G5" s="4"/>
      <c r="H5" s="4"/>
      <c r="I5" s="4"/>
      <c r="J5" s="4"/>
      <c r="K5" s="4"/>
      <c r="L5" s="4"/>
      <c r="M5" s="4"/>
      <c r="N5" s="4"/>
      <c r="O5" s="4"/>
      <c r="P5" s="4"/>
      <c r="Q5" s="4"/>
      <c r="R5" s="4"/>
      <c r="S5" s="4"/>
      <c r="T5" s="4"/>
      <c r="U5" s="4"/>
      <c r="V5" s="4"/>
      <c r="W5" s="4"/>
      <c r="X5" s="4"/>
      <c r="Y5" s="4"/>
    </row>
    <row r="6" spans="1:25" s="25" customFormat="1" ht="15" customHeight="1">
      <c r="A6" s="23"/>
      <c r="B6" s="34" t="s">
        <v>25</v>
      </c>
      <c r="C6" s="4"/>
      <c r="D6" s="4"/>
      <c r="E6" s="4"/>
      <c r="F6" s="4"/>
      <c r="G6" s="4"/>
      <c r="H6" s="4"/>
      <c r="I6" s="4"/>
      <c r="J6" s="4"/>
      <c r="K6" s="4"/>
      <c r="L6" s="4"/>
      <c r="M6" s="4"/>
      <c r="N6" s="4"/>
      <c r="O6" s="4"/>
      <c r="P6" s="4"/>
      <c r="Q6" s="4"/>
      <c r="R6" s="4"/>
      <c r="S6" s="4"/>
      <c r="T6" s="4"/>
      <c r="U6" s="4"/>
      <c r="V6" s="4"/>
      <c r="W6" s="4"/>
      <c r="X6" s="4"/>
      <c r="Y6" s="4"/>
    </row>
    <row r="7" spans="1:25" s="25" customFormat="1" ht="35.15" customHeight="1">
      <c r="A7" s="23"/>
      <c r="B7" s="33" t="s">
        <v>33</v>
      </c>
      <c r="C7" s="4"/>
      <c r="D7" s="4"/>
      <c r="E7" s="4"/>
      <c r="F7" s="4"/>
      <c r="G7" s="4"/>
      <c r="H7" s="4"/>
      <c r="I7" s="4"/>
      <c r="J7" s="4"/>
      <c r="K7" s="4"/>
      <c r="L7" s="4"/>
      <c r="M7" s="4"/>
      <c r="N7" s="4"/>
      <c r="O7" s="4"/>
      <c r="P7" s="4"/>
      <c r="Q7" s="4"/>
      <c r="R7" s="4"/>
      <c r="S7" s="4"/>
      <c r="T7" s="4"/>
      <c r="U7" s="4"/>
      <c r="V7" s="4"/>
      <c r="W7" s="4"/>
      <c r="X7" s="4"/>
      <c r="Y7" s="4"/>
    </row>
    <row r="8" spans="1:25" s="25" customFormat="1" ht="15" customHeight="1">
      <c r="A8" s="23"/>
      <c r="B8" s="34" t="s">
        <v>26</v>
      </c>
      <c r="C8" s="4"/>
      <c r="D8" s="4"/>
      <c r="E8" s="4"/>
      <c r="F8" s="4"/>
      <c r="G8" s="4"/>
      <c r="H8" s="4"/>
      <c r="I8" s="4"/>
      <c r="J8" s="4"/>
      <c r="K8" s="4"/>
      <c r="L8" s="4"/>
      <c r="M8" s="4"/>
      <c r="N8" s="4"/>
      <c r="O8" s="4"/>
      <c r="P8" s="4"/>
      <c r="Q8" s="4"/>
      <c r="R8" s="4"/>
      <c r="S8" s="4"/>
      <c r="T8" s="4"/>
      <c r="U8" s="4"/>
      <c r="V8" s="4"/>
      <c r="W8" s="4"/>
      <c r="X8" s="4"/>
      <c r="Y8" s="4"/>
    </row>
    <row r="9" spans="1:25" s="25" customFormat="1" ht="35.15" customHeight="1">
      <c r="A9" s="23"/>
      <c r="B9" s="33" t="s">
        <v>33</v>
      </c>
      <c r="C9" s="4"/>
      <c r="D9" s="4"/>
      <c r="E9" s="4"/>
      <c r="F9" s="4"/>
      <c r="G9" s="4"/>
      <c r="H9" s="4"/>
      <c r="I9" s="4"/>
      <c r="J9" s="4"/>
      <c r="K9" s="4"/>
      <c r="L9" s="4"/>
      <c r="M9" s="4"/>
      <c r="N9" s="4"/>
      <c r="O9" s="4"/>
      <c r="P9" s="4"/>
      <c r="Q9" s="4"/>
      <c r="R9" s="4"/>
      <c r="S9" s="4"/>
      <c r="T9" s="4"/>
      <c r="U9" s="4"/>
      <c r="V9" s="4"/>
      <c r="W9" s="4"/>
      <c r="X9" s="4"/>
      <c r="Y9" s="4"/>
    </row>
    <row r="10" spans="1:25" s="25" customFormat="1" ht="15" customHeight="1">
      <c r="A10" s="23"/>
      <c r="B10" s="34" t="s">
        <v>37</v>
      </c>
      <c r="C10" s="4"/>
      <c r="D10" s="4"/>
      <c r="E10" s="4"/>
      <c r="F10" s="4"/>
      <c r="G10" s="4"/>
      <c r="H10" s="4"/>
      <c r="I10" s="4"/>
      <c r="J10" s="4"/>
      <c r="K10" s="4"/>
      <c r="L10" s="4"/>
      <c r="M10" s="4"/>
      <c r="N10" s="4"/>
      <c r="O10" s="4"/>
      <c r="P10" s="4"/>
      <c r="Q10" s="4"/>
      <c r="R10" s="4"/>
      <c r="S10" s="4"/>
      <c r="T10" s="4"/>
      <c r="U10" s="4"/>
      <c r="V10" s="4"/>
      <c r="W10" s="4"/>
      <c r="X10" s="4"/>
      <c r="Y10" s="4"/>
    </row>
    <row r="11" spans="1:25" s="25" customFormat="1" ht="35.15" customHeight="1">
      <c r="A11" s="23"/>
      <c r="B11" s="33" t="s">
        <v>33</v>
      </c>
      <c r="C11" s="4"/>
      <c r="D11" s="4"/>
      <c r="E11" s="4"/>
      <c r="F11" s="4"/>
      <c r="G11" s="4"/>
      <c r="H11" s="4"/>
      <c r="I11" s="4"/>
      <c r="J11" s="4"/>
      <c r="K11" s="4"/>
      <c r="L11" s="4"/>
      <c r="M11" s="4"/>
      <c r="N11" s="4"/>
      <c r="O11" s="4"/>
      <c r="P11" s="4"/>
      <c r="Q11" s="4"/>
      <c r="R11" s="4"/>
      <c r="S11" s="4"/>
      <c r="T11" s="4"/>
      <c r="U11" s="4"/>
      <c r="V11" s="4"/>
      <c r="W11" s="4"/>
      <c r="X11" s="4"/>
      <c r="Y11" s="4"/>
    </row>
    <row r="12" spans="1:25" s="25" customFormat="1" ht="15" customHeight="1">
      <c r="A12" s="23"/>
      <c r="B12" s="35" t="s">
        <v>62</v>
      </c>
      <c r="C12" s="4"/>
      <c r="D12" s="4"/>
      <c r="E12" s="4"/>
      <c r="F12" s="4"/>
      <c r="G12" s="4"/>
      <c r="H12" s="4"/>
      <c r="I12" s="4"/>
      <c r="J12" s="4"/>
      <c r="K12" s="4"/>
      <c r="L12" s="4"/>
      <c r="M12" s="4"/>
      <c r="N12" s="4"/>
      <c r="O12" s="4"/>
      <c r="P12" s="4"/>
      <c r="Q12" s="4"/>
      <c r="R12" s="4"/>
      <c r="S12" s="4"/>
      <c r="T12" s="4"/>
      <c r="U12" s="4"/>
      <c r="V12" s="4"/>
      <c r="W12" s="4"/>
      <c r="X12" s="4"/>
      <c r="Y12" s="4"/>
    </row>
    <row r="13" spans="1:25" s="25" customFormat="1" ht="35.15" customHeight="1">
      <c r="A13" s="23"/>
      <c r="B13" s="33" t="s">
        <v>33</v>
      </c>
      <c r="C13" s="4"/>
      <c r="D13" s="4"/>
      <c r="E13" s="4"/>
      <c r="F13" s="4"/>
      <c r="G13" s="4"/>
      <c r="H13" s="4"/>
      <c r="I13" s="4"/>
      <c r="J13" s="4"/>
      <c r="K13" s="4"/>
      <c r="L13" s="4"/>
      <c r="M13" s="4"/>
      <c r="N13" s="4"/>
      <c r="O13" s="4"/>
      <c r="P13" s="4"/>
      <c r="Q13" s="4"/>
      <c r="R13" s="4"/>
      <c r="S13" s="4"/>
      <c r="T13" s="4"/>
      <c r="U13" s="4"/>
      <c r="V13" s="4"/>
      <c r="W13" s="4"/>
      <c r="X13" s="4"/>
      <c r="Y13" s="4"/>
    </row>
    <row r="14" spans="1:25" s="25" customFormat="1" ht="15" customHeight="1">
      <c r="A14" s="23"/>
      <c r="B14" s="34" t="s">
        <v>27</v>
      </c>
      <c r="C14" s="4"/>
      <c r="D14" s="4"/>
      <c r="E14" s="4"/>
      <c r="F14" s="4"/>
      <c r="G14" s="4"/>
      <c r="H14" s="4"/>
      <c r="I14" s="4"/>
      <c r="J14" s="4"/>
      <c r="K14" s="4"/>
      <c r="L14" s="4"/>
      <c r="M14" s="4"/>
      <c r="N14" s="4"/>
      <c r="O14" s="4"/>
      <c r="P14" s="4"/>
      <c r="Q14" s="4"/>
      <c r="R14" s="4"/>
      <c r="S14" s="4"/>
      <c r="T14" s="4"/>
      <c r="U14" s="4"/>
      <c r="V14" s="4"/>
      <c r="W14" s="4"/>
      <c r="X14" s="4"/>
      <c r="Y14" s="4"/>
    </row>
    <row r="15" spans="1:25" s="25" customFormat="1" ht="35.15" customHeight="1">
      <c r="A15" s="23"/>
      <c r="B15" s="33" t="s">
        <v>33</v>
      </c>
      <c r="C15" s="4"/>
      <c r="D15" s="4"/>
      <c r="E15" s="4"/>
      <c r="F15" s="4"/>
      <c r="G15" s="4"/>
      <c r="H15" s="4"/>
      <c r="I15" s="4"/>
      <c r="J15" s="4"/>
      <c r="K15" s="4"/>
      <c r="L15" s="4"/>
      <c r="M15" s="4"/>
      <c r="N15" s="4"/>
      <c r="O15" s="4"/>
      <c r="P15" s="4"/>
      <c r="Q15" s="4"/>
      <c r="R15" s="4"/>
      <c r="S15" s="4"/>
      <c r="T15" s="4"/>
      <c r="U15" s="4"/>
      <c r="V15" s="4"/>
      <c r="W15" s="4"/>
      <c r="X15" s="4"/>
      <c r="Y15" s="4"/>
    </row>
    <row r="16" spans="1:25" s="25" customFormat="1" ht="15" customHeight="1">
      <c r="A16" s="23"/>
      <c r="B16" s="34" t="s">
        <v>28</v>
      </c>
      <c r="C16" s="4"/>
      <c r="D16" s="4"/>
      <c r="E16" s="4"/>
      <c r="F16" s="4"/>
      <c r="G16" s="4"/>
      <c r="H16" s="4"/>
      <c r="I16" s="4"/>
      <c r="J16" s="4"/>
      <c r="K16" s="4"/>
      <c r="L16" s="4"/>
      <c r="M16" s="4"/>
      <c r="N16" s="4"/>
      <c r="O16" s="4"/>
      <c r="P16" s="4"/>
      <c r="Q16" s="4"/>
      <c r="R16" s="4"/>
      <c r="S16" s="4"/>
      <c r="T16" s="4"/>
      <c r="U16" s="4"/>
      <c r="V16" s="4"/>
      <c r="W16" s="4"/>
      <c r="X16" s="4"/>
      <c r="Y16" s="4"/>
    </row>
    <row r="17" spans="1:25" s="25" customFormat="1" ht="35.15" customHeight="1">
      <c r="A17" s="23"/>
      <c r="B17" s="33" t="s">
        <v>33</v>
      </c>
      <c r="C17" s="4"/>
      <c r="D17" s="4"/>
      <c r="E17" s="4"/>
      <c r="F17" s="4"/>
      <c r="G17" s="4"/>
      <c r="H17" s="4"/>
      <c r="I17" s="4"/>
      <c r="J17" s="4"/>
      <c r="K17" s="4"/>
      <c r="L17" s="4"/>
      <c r="M17" s="4"/>
      <c r="N17" s="4"/>
      <c r="O17" s="4"/>
      <c r="P17" s="4"/>
      <c r="Q17" s="4"/>
      <c r="R17" s="4"/>
      <c r="S17" s="4"/>
      <c r="T17" s="4"/>
      <c r="U17" s="4"/>
      <c r="V17" s="4"/>
      <c r="W17" s="4"/>
      <c r="X17" s="4"/>
      <c r="Y17" s="4"/>
    </row>
    <row r="18" spans="1:25" s="25" customFormat="1" ht="15" customHeight="1">
      <c r="A18" s="23"/>
      <c r="B18" s="34" t="s">
        <v>29</v>
      </c>
      <c r="C18" s="4"/>
      <c r="D18" s="4"/>
      <c r="E18" s="4"/>
      <c r="F18" s="4"/>
      <c r="G18" s="4"/>
      <c r="H18" s="4"/>
      <c r="I18" s="4"/>
      <c r="J18" s="4"/>
      <c r="K18" s="4"/>
      <c r="L18" s="4"/>
      <c r="M18" s="4"/>
      <c r="N18" s="4"/>
      <c r="O18" s="4"/>
      <c r="P18" s="4"/>
      <c r="Q18" s="4"/>
      <c r="R18" s="4"/>
      <c r="S18" s="4"/>
      <c r="T18" s="4"/>
      <c r="U18" s="4"/>
      <c r="V18" s="4"/>
      <c r="W18" s="4"/>
      <c r="X18" s="4"/>
      <c r="Y18" s="4"/>
    </row>
    <row r="19" spans="1:25" s="25" customFormat="1" ht="35.15" customHeight="1">
      <c r="A19" s="23"/>
      <c r="B19" s="33" t="s">
        <v>33</v>
      </c>
      <c r="C19" s="4"/>
      <c r="D19" s="4"/>
      <c r="E19" s="4"/>
      <c r="F19" s="4"/>
      <c r="G19" s="4"/>
      <c r="H19" s="4"/>
      <c r="I19" s="4"/>
      <c r="J19" s="4"/>
      <c r="K19" s="4"/>
      <c r="L19" s="4"/>
      <c r="M19" s="4"/>
      <c r="N19" s="4"/>
      <c r="O19" s="4"/>
      <c r="P19" s="4"/>
      <c r="Q19" s="4"/>
      <c r="R19" s="4"/>
      <c r="S19" s="4"/>
      <c r="T19" s="4"/>
      <c r="U19" s="4"/>
      <c r="V19" s="4"/>
      <c r="W19" s="4"/>
      <c r="X19" s="4"/>
      <c r="Y19" s="4"/>
    </row>
    <row r="20" spans="1:25" s="25" customFormat="1" ht="35.15" customHeight="1">
      <c r="A20" s="23"/>
      <c r="B20" s="34" t="s">
        <v>54</v>
      </c>
      <c r="C20" s="3">
        <f>C4+C6+C8+C10+C12+C14+C16+C18</f>
        <v>0</v>
      </c>
      <c r="D20" s="3">
        <f t="shared" ref="D20:L20" si="0">D4+D6+D8+D10+D12+D14+D16+D18</f>
        <v>0</v>
      </c>
      <c r="E20" s="3">
        <f t="shared" si="0"/>
        <v>0</v>
      </c>
      <c r="F20" s="3">
        <f t="shared" si="0"/>
        <v>0</v>
      </c>
      <c r="G20" s="3">
        <f t="shared" si="0"/>
        <v>0</v>
      </c>
      <c r="H20" s="3">
        <f t="shared" si="0"/>
        <v>0</v>
      </c>
      <c r="I20" s="3">
        <f t="shared" si="0"/>
        <v>0</v>
      </c>
      <c r="J20" s="3">
        <f t="shared" si="0"/>
        <v>0</v>
      </c>
      <c r="K20" s="3">
        <f t="shared" si="0"/>
        <v>0</v>
      </c>
      <c r="L20" s="3">
        <f t="shared" si="0"/>
        <v>0</v>
      </c>
      <c r="M20" s="3">
        <f t="shared" ref="M20:N20" si="1">M4+M6+M8+M10+M12+M14+M16+M18</f>
        <v>0</v>
      </c>
      <c r="N20" s="3">
        <f t="shared" si="1"/>
        <v>0</v>
      </c>
      <c r="O20" s="3">
        <f t="shared" ref="O20:U20" si="2">O4+O6+O8+O10+O12+O14+O16+O18</f>
        <v>0</v>
      </c>
      <c r="P20" s="3">
        <f t="shared" si="2"/>
        <v>0</v>
      </c>
      <c r="Q20" s="3">
        <f t="shared" si="2"/>
        <v>0</v>
      </c>
      <c r="R20" s="3">
        <f t="shared" si="2"/>
        <v>0</v>
      </c>
      <c r="S20" s="3">
        <f t="shared" si="2"/>
        <v>0</v>
      </c>
      <c r="T20" s="3">
        <f t="shared" si="2"/>
        <v>0</v>
      </c>
      <c r="U20" s="3">
        <f t="shared" si="2"/>
        <v>0</v>
      </c>
      <c r="V20" s="3">
        <f t="shared" ref="V20:X20" si="3">V4+V6+V8+V10+V12+V14+V16+V18</f>
        <v>0</v>
      </c>
      <c r="W20" s="3">
        <f t="shared" si="3"/>
        <v>0</v>
      </c>
      <c r="X20" s="3">
        <f t="shared" si="3"/>
        <v>0</v>
      </c>
      <c r="Y20" s="4"/>
    </row>
    <row r="21" spans="1:25" s="25" customFormat="1" ht="15" customHeight="1">
      <c r="A21" s="23"/>
      <c r="B21" s="74"/>
      <c r="C21" s="75"/>
      <c r="D21" s="75"/>
      <c r="E21" s="75"/>
      <c r="F21" s="75"/>
      <c r="G21" s="75"/>
      <c r="H21" s="75"/>
      <c r="I21" s="75"/>
      <c r="J21" s="75"/>
      <c r="K21" s="75"/>
      <c r="L21" s="75"/>
      <c r="M21" s="36"/>
    </row>
    <row r="22" spans="1:25" s="25" customFormat="1" ht="15" customHeight="1">
      <c r="A22" s="23"/>
      <c r="B22" s="37" t="s">
        <v>23</v>
      </c>
      <c r="C22" s="71"/>
      <c r="D22" s="72"/>
      <c r="E22" s="72"/>
      <c r="F22" s="72"/>
      <c r="G22" s="72"/>
      <c r="H22" s="72"/>
      <c r="I22" s="72"/>
      <c r="J22" s="72"/>
      <c r="K22" s="72"/>
      <c r="L22" s="73"/>
      <c r="M22" s="71"/>
      <c r="N22" s="72"/>
      <c r="O22" s="72"/>
      <c r="P22" s="72"/>
      <c r="Q22" s="72"/>
      <c r="R22" s="72"/>
      <c r="S22" s="72"/>
      <c r="T22" s="72"/>
      <c r="U22" s="72"/>
      <c r="V22" s="72"/>
      <c r="W22" s="72"/>
      <c r="X22" s="72"/>
      <c r="Y22" s="72"/>
    </row>
    <row r="23" spans="1:25" s="25" customFormat="1" ht="15" customHeight="1">
      <c r="A23" s="23"/>
      <c r="B23" s="34" t="s">
        <v>39</v>
      </c>
      <c r="C23" s="4"/>
      <c r="D23" s="4"/>
      <c r="E23" s="4"/>
      <c r="F23" s="4"/>
      <c r="G23" s="4"/>
      <c r="H23" s="4"/>
      <c r="I23" s="4"/>
      <c r="J23" s="4"/>
      <c r="K23" s="4"/>
      <c r="L23" s="4"/>
      <c r="M23" s="4"/>
      <c r="N23" s="4"/>
      <c r="O23" s="4"/>
      <c r="P23" s="4"/>
      <c r="Q23" s="4"/>
      <c r="R23" s="4"/>
      <c r="S23" s="4"/>
      <c r="T23" s="4"/>
      <c r="U23" s="4"/>
      <c r="V23" s="4"/>
      <c r="W23" s="4"/>
      <c r="X23" s="4"/>
      <c r="Y23" s="4"/>
    </row>
    <row r="24" spans="1:25" s="25" customFormat="1" ht="15" customHeight="1">
      <c r="A24" s="23"/>
      <c r="B24" s="34" t="s">
        <v>40</v>
      </c>
      <c r="C24" s="4"/>
      <c r="D24" s="4"/>
      <c r="E24" s="4"/>
      <c r="F24" s="4"/>
      <c r="G24" s="4"/>
      <c r="H24" s="4"/>
      <c r="I24" s="4"/>
      <c r="J24" s="4"/>
      <c r="K24" s="4"/>
      <c r="L24" s="4"/>
      <c r="M24" s="4"/>
      <c r="N24" s="4"/>
      <c r="O24" s="4"/>
      <c r="P24" s="4"/>
      <c r="Q24" s="4"/>
      <c r="R24" s="4"/>
      <c r="S24" s="4"/>
      <c r="T24" s="4"/>
      <c r="U24" s="4"/>
      <c r="V24" s="4"/>
      <c r="W24" s="4"/>
      <c r="X24" s="4"/>
      <c r="Y24" s="4"/>
    </row>
    <row r="25" spans="1:25" s="25" customFormat="1" ht="15" customHeight="1">
      <c r="A25" s="23"/>
      <c r="B25" s="34" t="s">
        <v>41</v>
      </c>
      <c r="C25" s="4"/>
      <c r="D25" s="4"/>
      <c r="E25" s="4"/>
      <c r="F25" s="4"/>
      <c r="G25" s="4"/>
      <c r="H25" s="4"/>
      <c r="I25" s="4"/>
      <c r="J25" s="4"/>
      <c r="K25" s="4"/>
      <c r="L25" s="4"/>
      <c r="M25" s="4"/>
      <c r="N25" s="4"/>
      <c r="O25" s="4"/>
      <c r="P25" s="4"/>
      <c r="Q25" s="4"/>
      <c r="R25" s="4"/>
      <c r="S25" s="4"/>
      <c r="T25" s="4"/>
      <c r="U25" s="4"/>
      <c r="V25" s="4"/>
      <c r="W25" s="4"/>
      <c r="X25" s="4"/>
      <c r="Y25" s="4"/>
    </row>
    <row r="26" spans="1:25" s="25" customFormat="1" ht="15" customHeight="1">
      <c r="A26" s="23"/>
      <c r="B26" s="34" t="s">
        <v>4</v>
      </c>
      <c r="C26" s="4"/>
      <c r="D26" s="4"/>
      <c r="E26" s="4"/>
      <c r="F26" s="4"/>
      <c r="G26" s="4"/>
      <c r="H26" s="4"/>
      <c r="I26" s="4"/>
      <c r="J26" s="4"/>
      <c r="K26" s="4"/>
      <c r="L26" s="4"/>
      <c r="M26" s="4"/>
      <c r="N26" s="4"/>
      <c r="O26" s="4"/>
      <c r="P26" s="4"/>
      <c r="Q26" s="4"/>
      <c r="R26" s="4"/>
      <c r="S26" s="4"/>
      <c r="T26" s="4"/>
      <c r="U26" s="4"/>
      <c r="V26" s="4"/>
      <c r="W26" s="4"/>
      <c r="X26" s="4"/>
      <c r="Y26" s="4"/>
    </row>
    <row r="27" spans="1:25" s="25" customFormat="1" ht="15" customHeight="1">
      <c r="A27" s="23"/>
      <c r="B27" s="34" t="s">
        <v>38</v>
      </c>
      <c r="C27" s="4"/>
      <c r="D27" s="4"/>
      <c r="E27" s="4"/>
      <c r="F27" s="4"/>
      <c r="G27" s="4"/>
      <c r="H27" s="4"/>
      <c r="I27" s="4"/>
      <c r="J27" s="4"/>
      <c r="K27" s="4"/>
      <c r="L27" s="4"/>
      <c r="M27" s="4"/>
      <c r="N27" s="4"/>
      <c r="O27" s="4"/>
      <c r="P27" s="4"/>
      <c r="Q27" s="4"/>
      <c r="R27" s="4"/>
      <c r="S27" s="4"/>
      <c r="T27" s="4"/>
      <c r="U27" s="4"/>
      <c r="V27" s="4"/>
      <c r="W27" s="4"/>
      <c r="X27" s="4"/>
      <c r="Y27" s="4"/>
    </row>
    <row r="28" spans="1:25" s="25" customFormat="1" ht="15" customHeight="1">
      <c r="A28" s="23"/>
      <c r="B28" s="34" t="s">
        <v>54</v>
      </c>
      <c r="C28" s="3">
        <f>SUM(C23:C27)</f>
        <v>0</v>
      </c>
      <c r="D28" s="3">
        <f t="shared" ref="D28:N28" si="4">SUM(D23:D27)</f>
        <v>0</v>
      </c>
      <c r="E28" s="3">
        <f t="shared" si="4"/>
        <v>0</v>
      </c>
      <c r="F28" s="3">
        <f t="shared" si="4"/>
        <v>0</v>
      </c>
      <c r="G28" s="3">
        <f t="shared" si="4"/>
        <v>0</v>
      </c>
      <c r="H28" s="3">
        <f t="shared" si="4"/>
        <v>0</v>
      </c>
      <c r="I28" s="3">
        <f t="shared" si="4"/>
        <v>0</v>
      </c>
      <c r="J28" s="3">
        <f t="shared" si="4"/>
        <v>0</v>
      </c>
      <c r="K28" s="3">
        <f t="shared" si="4"/>
        <v>0</v>
      </c>
      <c r="L28" s="3">
        <f t="shared" si="4"/>
        <v>0</v>
      </c>
      <c r="M28" s="3">
        <f t="shared" si="4"/>
        <v>0</v>
      </c>
      <c r="N28" s="3">
        <f t="shared" si="4"/>
        <v>0</v>
      </c>
      <c r="O28" s="3">
        <f t="shared" ref="O28:U28" si="5">SUM(O23:O27)</f>
        <v>0</v>
      </c>
      <c r="P28" s="3">
        <f t="shared" si="5"/>
        <v>0</v>
      </c>
      <c r="Q28" s="3">
        <f t="shared" si="5"/>
        <v>0</v>
      </c>
      <c r="R28" s="3">
        <f t="shared" si="5"/>
        <v>0</v>
      </c>
      <c r="S28" s="3">
        <f t="shared" si="5"/>
        <v>0</v>
      </c>
      <c r="T28" s="3">
        <f t="shared" si="5"/>
        <v>0</v>
      </c>
      <c r="U28" s="3">
        <f t="shared" si="5"/>
        <v>0</v>
      </c>
      <c r="V28" s="3">
        <f t="shared" ref="V28:X28" si="6">SUM(V23:V27)</f>
        <v>0</v>
      </c>
      <c r="W28" s="3">
        <f t="shared" si="6"/>
        <v>0</v>
      </c>
      <c r="X28" s="3">
        <f t="shared" si="6"/>
        <v>0</v>
      </c>
      <c r="Y28" s="4"/>
    </row>
    <row r="29" spans="1:25" s="25" customFormat="1" ht="15" customHeight="1">
      <c r="A29" s="23"/>
      <c r="B29" s="75"/>
      <c r="C29" s="75"/>
      <c r="D29" s="75"/>
      <c r="E29" s="75"/>
      <c r="F29" s="75"/>
      <c r="G29" s="75"/>
      <c r="H29" s="75"/>
      <c r="I29" s="75"/>
      <c r="J29" s="75"/>
      <c r="K29" s="75"/>
      <c r="L29" s="75"/>
      <c r="M29" s="36"/>
    </row>
    <row r="30" spans="1:25" s="25" customFormat="1" ht="15" customHeight="1">
      <c r="A30" s="23"/>
      <c r="B30" s="37" t="s">
        <v>9</v>
      </c>
      <c r="C30" s="71"/>
      <c r="D30" s="72"/>
      <c r="E30" s="72"/>
      <c r="F30" s="72"/>
      <c r="G30" s="72"/>
      <c r="H30" s="72"/>
      <c r="I30" s="72"/>
      <c r="J30" s="72"/>
      <c r="K30" s="72"/>
      <c r="L30" s="73"/>
      <c r="M30" s="71"/>
      <c r="N30" s="72"/>
      <c r="O30" s="72"/>
      <c r="P30" s="72"/>
      <c r="Q30" s="72"/>
      <c r="R30" s="72"/>
      <c r="S30" s="72"/>
      <c r="T30" s="72"/>
      <c r="U30" s="72"/>
      <c r="V30" s="72"/>
      <c r="W30" s="72"/>
      <c r="X30" s="72"/>
      <c r="Y30" s="72"/>
    </row>
    <row r="31" spans="1:25" s="25" customFormat="1" ht="15" customHeight="1">
      <c r="A31" s="23"/>
      <c r="B31" s="34" t="s">
        <v>0</v>
      </c>
      <c r="C31" s="4"/>
      <c r="D31" s="4"/>
      <c r="E31" s="4"/>
      <c r="F31" s="4"/>
      <c r="G31" s="4"/>
      <c r="H31" s="4"/>
      <c r="I31" s="4"/>
      <c r="J31" s="4"/>
      <c r="K31" s="4"/>
      <c r="L31" s="4"/>
      <c r="M31" s="4"/>
      <c r="N31" s="4"/>
      <c r="O31" s="4"/>
      <c r="P31" s="4"/>
      <c r="Q31" s="4"/>
      <c r="R31" s="4"/>
      <c r="S31" s="4"/>
      <c r="T31" s="4"/>
      <c r="U31" s="4"/>
      <c r="V31" s="4"/>
      <c r="W31" s="4"/>
      <c r="X31" s="4"/>
      <c r="Y31" s="4"/>
    </row>
    <row r="32" spans="1:25" s="25" customFormat="1" ht="15" customHeight="1">
      <c r="A32" s="23"/>
      <c r="B32" s="34" t="s">
        <v>1</v>
      </c>
      <c r="C32" s="4"/>
      <c r="D32" s="4"/>
      <c r="E32" s="4"/>
      <c r="F32" s="4"/>
      <c r="G32" s="4"/>
      <c r="H32" s="4"/>
      <c r="I32" s="4"/>
      <c r="J32" s="4"/>
      <c r="K32" s="4"/>
      <c r="L32" s="4"/>
      <c r="M32" s="4"/>
      <c r="N32" s="4"/>
      <c r="O32" s="4"/>
      <c r="P32" s="4"/>
      <c r="Q32" s="4"/>
      <c r="R32" s="4"/>
      <c r="S32" s="4"/>
      <c r="T32" s="4"/>
      <c r="U32" s="4"/>
      <c r="V32" s="4"/>
      <c r="W32" s="4"/>
      <c r="X32" s="4"/>
      <c r="Y32" s="4"/>
    </row>
    <row r="33" spans="1:25" s="25" customFormat="1" ht="15" customHeight="1">
      <c r="A33" s="23"/>
      <c r="B33" s="34" t="s">
        <v>2</v>
      </c>
      <c r="C33" s="4"/>
      <c r="D33" s="4"/>
      <c r="E33" s="4"/>
      <c r="F33" s="4"/>
      <c r="G33" s="4"/>
      <c r="H33" s="4"/>
      <c r="I33" s="4"/>
      <c r="J33" s="4"/>
      <c r="K33" s="4"/>
      <c r="L33" s="4"/>
      <c r="M33" s="4"/>
      <c r="N33" s="4"/>
      <c r="O33" s="4"/>
      <c r="P33" s="4"/>
      <c r="Q33" s="4"/>
      <c r="R33" s="4"/>
      <c r="S33" s="4"/>
      <c r="T33" s="4"/>
      <c r="U33" s="4"/>
      <c r="V33" s="4"/>
      <c r="W33" s="4"/>
      <c r="X33" s="4"/>
      <c r="Y33" s="4"/>
    </row>
    <row r="34" spans="1:25" s="25" customFormat="1" ht="15" customHeight="1">
      <c r="A34" s="23"/>
      <c r="B34" s="34" t="s">
        <v>3</v>
      </c>
      <c r="C34" s="4"/>
      <c r="D34" s="4"/>
      <c r="E34" s="4"/>
      <c r="F34" s="4"/>
      <c r="G34" s="4"/>
      <c r="H34" s="4"/>
      <c r="I34" s="4"/>
      <c r="J34" s="4"/>
      <c r="K34" s="4"/>
      <c r="L34" s="4"/>
      <c r="M34" s="4"/>
      <c r="N34" s="4"/>
      <c r="O34" s="4"/>
      <c r="P34" s="4"/>
      <c r="Q34" s="4"/>
      <c r="R34" s="4"/>
      <c r="S34" s="4"/>
      <c r="T34" s="4"/>
      <c r="U34" s="4"/>
      <c r="V34" s="4"/>
      <c r="W34" s="4"/>
      <c r="X34" s="4"/>
      <c r="Y34" s="4"/>
    </row>
    <row r="35" spans="1:25" s="25" customFormat="1" ht="15" customHeight="1">
      <c r="A35" s="23"/>
      <c r="B35" s="34" t="s">
        <v>54</v>
      </c>
      <c r="C35" s="3">
        <f>SUM(C31:C34)</f>
        <v>0</v>
      </c>
      <c r="D35" s="3">
        <f t="shared" ref="D35:N35" si="7">SUM(D31:D34)</f>
        <v>0</v>
      </c>
      <c r="E35" s="3">
        <f t="shared" si="7"/>
        <v>0</v>
      </c>
      <c r="F35" s="3">
        <f t="shared" si="7"/>
        <v>0</v>
      </c>
      <c r="G35" s="3">
        <f t="shared" si="7"/>
        <v>0</v>
      </c>
      <c r="H35" s="3">
        <f t="shared" si="7"/>
        <v>0</v>
      </c>
      <c r="I35" s="3">
        <f t="shared" si="7"/>
        <v>0</v>
      </c>
      <c r="J35" s="3">
        <f t="shared" si="7"/>
        <v>0</v>
      </c>
      <c r="K35" s="3">
        <f t="shared" si="7"/>
        <v>0</v>
      </c>
      <c r="L35" s="3">
        <f t="shared" si="7"/>
        <v>0</v>
      </c>
      <c r="M35" s="3">
        <f t="shared" si="7"/>
        <v>0</v>
      </c>
      <c r="N35" s="3">
        <f t="shared" si="7"/>
        <v>0</v>
      </c>
      <c r="O35" s="3">
        <f t="shared" ref="O35:U35" si="8">SUM(O31:O34)</f>
        <v>0</v>
      </c>
      <c r="P35" s="3">
        <f t="shared" si="8"/>
        <v>0</v>
      </c>
      <c r="Q35" s="3">
        <f t="shared" si="8"/>
        <v>0</v>
      </c>
      <c r="R35" s="3">
        <f t="shared" si="8"/>
        <v>0</v>
      </c>
      <c r="S35" s="3">
        <f t="shared" si="8"/>
        <v>0</v>
      </c>
      <c r="T35" s="3">
        <f t="shared" si="8"/>
        <v>0</v>
      </c>
      <c r="U35" s="3">
        <f t="shared" si="8"/>
        <v>0</v>
      </c>
      <c r="V35" s="3">
        <f t="shared" ref="V35:X35" si="9">SUM(V31:V34)</f>
        <v>0</v>
      </c>
      <c r="W35" s="3">
        <f t="shared" si="9"/>
        <v>0</v>
      </c>
      <c r="X35" s="3">
        <f t="shared" si="9"/>
        <v>0</v>
      </c>
      <c r="Y35" s="4"/>
    </row>
    <row r="36" spans="1:25" s="25" customFormat="1" ht="15" customHeight="1">
      <c r="A36" s="23"/>
      <c r="B36" s="75"/>
      <c r="C36" s="75"/>
      <c r="D36" s="75"/>
      <c r="E36" s="75"/>
      <c r="F36" s="75"/>
      <c r="G36" s="75"/>
      <c r="H36" s="75"/>
      <c r="I36" s="75"/>
      <c r="J36" s="75"/>
      <c r="K36" s="75"/>
      <c r="L36" s="75"/>
      <c r="M36" s="36"/>
    </row>
    <row r="37" spans="1:25" s="25" customFormat="1" ht="15" customHeight="1">
      <c r="A37" s="23"/>
      <c r="B37" s="37" t="s">
        <v>10</v>
      </c>
      <c r="C37" s="71"/>
      <c r="D37" s="72"/>
      <c r="E37" s="72"/>
      <c r="F37" s="72"/>
      <c r="G37" s="72"/>
      <c r="H37" s="72"/>
      <c r="I37" s="72"/>
      <c r="J37" s="72"/>
      <c r="K37" s="72"/>
      <c r="L37" s="73"/>
      <c r="M37" s="71"/>
      <c r="N37" s="72"/>
      <c r="O37" s="72"/>
      <c r="P37" s="72"/>
      <c r="Q37" s="72"/>
      <c r="R37" s="72"/>
      <c r="S37" s="72"/>
      <c r="T37" s="72"/>
      <c r="U37" s="72"/>
      <c r="V37" s="72"/>
      <c r="W37" s="72"/>
      <c r="X37" s="72"/>
      <c r="Y37" s="72"/>
    </row>
    <row r="38" spans="1:25" s="25" customFormat="1" ht="15" customHeight="1">
      <c r="A38" s="23"/>
      <c r="B38" s="34" t="s">
        <v>5</v>
      </c>
      <c r="C38" s="4"/>
      <c r="D38" s="4"/>
      <c r="E38" s="4"/>
      <c r="F38" s="4"/>
      <c r="G38" s="4"/>
      <c r="H38" s="4"/>
      <c r="I38" s="4"/>
      <c r="J38" s="4"/>
      <c r="K38" s="4"/>
      <c r="L38" s="4"/>
      <c r="M38" s="4"/>
      <c r="N38" s="4"/>
      <c r="O38" s="4"/>
      <c r="P38" s="4"/>
      <c r="Q38" s="4"/>
      <c r="R38" s="4"/>
      <c r="S38" s="4"/>
      <c r="T38" s="4"/>
      <c r="U38" s="4"/>
      <c r="V38" s="4"/>
      <c r="W38" s="4"/>
      <c r="X38" s="4"/>
      <c r="Y38" s="4"/>
    </row>
    <row r="39" spans="1:25" s="25" customFormat="1" ht="15" customHeight="1">
      <c r="A39" s="23"/>
      <c r="B39" s="34" t="s">
        <v>6</v>
      </c>
      <c r="C39" s="4"/>
      <c r="D39" s="4"/>
      <c r="E39" s="4"/>
      <c r="F39" s="4"/>
      <c r="G39" s="4"/>
      <c r="H39" s="4"/>
      <c r="I39" s="4"/>
      <c r="J39" s="4"/>
      <c r="K39" s="4"/>
      <c r="L39" s="4"/>
      <c r="M39" s="4"/>
      <c r="N39" s="4"/>
      <c r="O39" s="4"/>
      <c r="P39" s="4"/>
      <c r="Q39" s="4"/>
      <c r="R39" s="4"/>
      <c r="S39" s="4"/>
      <c r="T39" s="4"/>
      <c r="U39" s="4"/>
      <c r="V39" s="4"/>
      <c r="W39" s="4"/>
      <c r="X39" s="4"/>
      <c r="Y39" s="4"/>
    </row>
    <row r="40" spans="1:25" s="25" customFormat="1" ht="15" customHeight="1">
      <c r="A40" s="23"/>
      <c r="B40" s="34" t="s">
        <v>12</v>
      </c>
      <c r="C40" s="4"/>
      <c r="D40" s="4"/>
      <c r="E40" s="4"/>
      <c r="F40" s="4"/>
      <c r="G40" s="4"/>
      <c r="H40" s="4"/>
      <c r="I40" s="4"/>
      <c r="J40" s="4"/>
      <c r="K40" s="4"/>
      <c r="L40" s="4"/>
      <c r="M40" s="4"/>
      <c r="N40" s="4"/>
      <c r="O40" s="4"/>
      <c r="P40" s="4"/>
      <c r="Q40" s="4"/>
      <c r="R40" s="4"/>
      <c r="S40" s="4"/>
      <c r="T40" s="4"/>
      <c r="U40" s="4"/>
      <c r="V40" s="4"/>
      <c r="W40" s="4"/>
      <c r="X40" s="4"/>
      <c r="Y40" s="4"/>
    </row>
    <row r="41" spans="1:25" s="25" customFormat="1" ht="15" customHeight="1">
      <c r="A41" s="23"/>
      <c r="B41" s="34" t="s">
        <v>54</v>
      </c>
      <c r="C41" s="3">
        <f>SUM(C38:C40)</f>
        <v>0</v>
      </c>
      <c r="D41" s="3">
        <f>SUM(D38:D40)</f>
        <v>0</v>
      </c>
      <c r="E41" s="3">
        <f t="shared" ref="E41:N41" si="10">SUM(E38:E40)</f>
        <v>0</v>
      </c>
      <c r="F41" s="3">
        <f t="shared" si="10"/>
        <v>0</v>
      </c>
      <c r="G41" s="3">
        <f t="shared" si="10"/>
        <v>0</v>
      </c>
      <c r="H41" s="3">
        <f t="shared" si="10"/>
        <v>0</v>
      </c>
      <c r="I41" s="3">
        <f t="shared" si="10"/>
        <v>0</v>
      </c>
      <c r="J41" s="3">
        <f t="shared" si="10"/>
        <v>0</v>
      </c>
      <c r="K41" s="3">
        <f t="shared" si="10"/>
        <v>0</v>
      </c>
      <c r="L41" s="3">
        <f t="shared" si="10"/>
        <v>0</v>
      </c>
      <c r="M41" s="3">
        <f t="shared" si="10"/>
        <v>0</v>
      </c>
      <c r="N41" s="3">
        <f t="shared" si="10"/>
        <v>0</v>
      </c>
      <c r="O41" s="3">
        <f t="shared" ref="O41:U41" si="11">SUM(O38:O40)</f>
        <v>0</v>
      </c>
      <c r="P41" s="3">
        <f t="shared" si="11"/>
        <v>0</v>
      </c>
      <c r="Q41" s="3">
        <f t="shared" si="11"/>
        <v>0</v>
      </c>
      <c r="R41" s="3">
        <f t="shared" si="11"/>
        <v>0</v>
      </c>
      <c r="S41" s="3">
        <f t="shared" si="11"/>
        <v>0</v>
      </c>
      <c r="T41" s="3">
        <f t="shared" si="11"/>
        <v>0</v>
      </c>
      <c r="U41" s="3">
        <f t="shared" si="11"/>
        <v>0</v>
      </c>
      <c r="V41" s="3">
        <f t="shared" ref="V41:X41" si="12">SUM(V38:V40)</f>
        <v>0</v>
      </c>
      <c r="W41" s="3">
        <f t="shared" si="12"/>
        <v>0</v>
      </c>
      <c r="X41" s="3">
        <f t="shared" si="12"/>
        <v>0</v>
      </c>
      <c r="Y41" s="4"/>
    </row>
    <row r="42" spans="1:25" s="25" customFormat="1" ht="15" customHeight="1">
      <c r="A42" s="23"/>
      <c r="B42" s="75"/>
      <c r="C42" s="75"/>
      <c r="D42" s="75"/>
      <c r="E42" s="75"/>
      <c r="F42" s="75"/>
      <c r="G42" s="75"/>
      <c r="H42" s="75"/>
      <c r="I42" s="75"/>
      <c r="J42" s="75"/>
      <c r="K42" s="75"/>
      <c r="L42" s="75"/>
      <c r="M42" s="36"/>
    </row>
    <row r="43" spans="1:25" s="25" customFormat="1" ht="15" customHeight="1">
      <c r="A43" s="23"/>
      <c r="B43" s="37" t="s">
        <v>7</v>
      </c>
      <c r="C43" s="71"/>
      <c r="D43" s="72"/>
      <c r="E43" s="72"/>
      <c r="F43" s="72"/>
      <c r="G43" s="72"/>
      <c r="H43" s="72"/>
      <c r="I43" s="72"/>
      <c r="J43" s="72"/>
      <c r="K43" s="72"/>
      <c r="L43" s="73"/>
      <c r="M43" s="71"/>
      <c r="N43" s="72"/>
      <c r="O43" s="72"/>
      <c r="P43" s="72"/>
      <c r="Q43" s="72"/>
      <c r="R43" s="72"/>
      <c r="S43" s="72"/>
      <c r="T43" s="72"/>
      <c r="U43" s="72"/>
      <c r="V43" s="72"/>
      <c r="W43" s="72"/>
      <c r="X43" s="72"/>
      <c r="Y43" s="72"/>
    </row>
    <row r="44" spans="1:25" s="25" customFormat="1" ht="15" customHeight="1">
      <c r="A44" s="23"/>
      <c r="B44" s="34" t="s">
        <v>45</v>
      </c>
      <c r="C44" s="4"/>
      <c r="D44" s="4"/>
      <c r="E44" s="4"/>
      <c r="F44" s="4"/>
      <c r="G44" s="4"/>
      <c r="H44" s="4"/>
      <c r="I44" s="4"/>
      <c r="J44" s="4"/>
      <c r="K44" s="4"/>
      <c r="L44" s="4"/>
      <c r="M44" s="4"/>
      <c r="N44" s="4"/>
      <c r="O44" s="4"/>
      <c r="P44" s="4"/>
      <c r="Q44" s="4"/>
      <c r="R44" s="4"/>
      <c r="S44" s="4"/>
      <c r="T44" s="4"/>
      <c r="U44" s="4"/>
      <c r="V44" s="4"/>
      <c r="W44" s="4"/>
      <c r="X44" s="4"/>
      <c r="Y44" s="4"/>
    </row>
    <row r="45" spans="1:25" s="25" customFormat="1" ht="15" customHeight="1">
      <c r="A45" s="23"/>
      <c r="B45" s="34" t="s">
        <v>13</v>
      </c>
      <c r="C45" s="4"/>
      <c r="D45" s="4"/>
      <c r="E45" s="4"/>
      <c r="F45" s="4"/>
      <c r="G45" s="4"/>
      <c r="H45" s="4"/>
      <c r="I45" s="4"/>
      <c r="J45" s="4"/>
      <c r="K45" s="4"/>
      <c r="L45" s="4"/>
      <c r="M45" s="4"/>
      <c r="N45" s="4"/>
      <c r="O45" s="4"/>
      <c r="P45" s="4"/>
      <c r="Q45" s="4"/>
      <c r="R45" s="4"/>
      <c r="S45" s="4"/>
      <c r="T45" s="4"/>
      <c r="U45" s="4"/>
      <c r="V45" s="4"/>
      <c r="W45" s="4"/>
      <c r="X45" s="4"/>
      <c r="Y45" s="4"/>
    </row>
    <row r="46" spans="1:25" s="25" customFormat="1" ht="15" customHeight="1">
      <c r="A46" s="23"/>
      <c r="B46" s="34" t="s">
        <v>46</v>
      </c>
      <c r="C46" s="4"/>
      <c r="D46" s="4"/>
      <c r="E46" s="4"/>
      <c r="F46" s="4"/>
      <c r="G46" s="4"/>
      <c r="H46" s="4"/>
      <c r="I46" s="4"/>
      <c r="J46" s="4"/>
      <c r="K46" s="4"/>
      <c r="L46" s="4"/>
      <c r="M46" s="4"/>
      <c r="N46" s="4"/>
      <c r="O46" s="4"/>
      <c r="P46" s="4"/>
      <c r="Q46" s="4"/>
      <c r="R46" s="4"/>
      <c r="S46" s="4"/>
      <c r="T46" s="4"/>
      <c r="U46" s="4"/>
      <c r="V46" s="4"/>
      <c r="W46" s="4"/>
      <c r="X46" s="4"/>
      <c r="Y46" s="4"/>
    </row>
    <row r="47" spans="1:25" s="25" customFormat="1" ht="15" customHeight="1">
      <c r="A47" s="23"/>
      <c r="B47" s="34" t="s">
        <v>47</v>
      </c>
      <c r="C47" s="4"/>
      <c r="D47" s="4"/>
      <c r="E47" s="4"/>
      <c r="F47" s="4"/>
      <c r="G47" s="4"/>
      <c r="H47" s="4"/>
      <c r="I47" s="4"/>
      <c r="J47" s="4"/>
      <c r="K47" s="4"/>
      <c r="L47" s="4"/>
      <c r="M47" s="4"/>
      <c r="N47" s="4"/>
      <c r="O47" s="4"/>
      <c r="P47" s="4"/>
      <c r="Q47" s="4"/>
      <c r="R47" s="4"/>
      <c r="S47" s="4"/>
      <c r="T47" s="4"/>
      <c r="U47" s="4"/>
      <c r="V47" s="4"/>
      <c r="W47" s="4"/>
      <c r="X47" s="4"/>
      <c r="Y47" s="4"/>
    </row>
    <row r="48" spans="1:25" s="25" customFormat="1" ht="15" customHeight="1">
      <c r="A48" s="23"/>
      <c r="B48" s="34" t="s">
        <v>54</v>
      </c>
      <c r="C48" s="3">
        <f>SUM(C44:C47)</f>
        <v>0</v>
      </c>
      <c r="D48" s="3">
        <f t="shared" ref="D48:N48" si="13">SUM(D44:D47)</f>
        <v>0</v>
      </c>
      <c r="E48" s="3">
        <f t="shared" si="13"/>
        <v>0</v>
      </c>
      <c r="F48" s="3">
        <f t="shared" si="13"/>
        <v>0</v>
      </c>
      <c r="G48" s="3">
        <f t="shared" si="13"/>
        <v>0</v>
      </c>
      <c r="H48" s="3">
        <f t="shared" si="13"/>
        <v>0</v>
      </c>
      <c r="I48" s="3">
        <f t="shared" si="13"/>
        <v>0</v>
      </c>
      <c r="J48" s="3">
        <f t="shared" si="13"/>
        <v>0</v>
      </c>
      <c r="K48" s="3">
        <f t="shared" si="13"/>
        <v>0</v>
      </c>
      <c r="L48" s="3">
        <f t="shared" si="13"/>
        <v>0</v>
      </c>
      <c r="M48" s="3">
        <f t="shared" si="13"/>
        <v>0</v>
      </c>
      <c r="N48" s="3">
        <f t="shared" si="13"/>
        <v>0</v>
      </c>
      <c r="O48" s="3">
        <f t="shared" ref="O48:U48" si="14">SUM(O44:O47)</f>
        <v>0</v>
      </c>
      <c r="P48" s="3">
        <f t="shared" si="14"/>
        <v>0</v>
      </c>
      <c r="Q48" s="3">
        <f t="shared" si="14"/>
        <v>0</v>
      </c>
      <c r="R48" s="3">
        <f t="shared" si="14"/>
        <v>0</v>
      </c>
      <c r="S48" s="3">
        <f t="shared" si="14"/>
        <v>0</v>
      </c>
      <c r="T48" s="3">
        <f t="shared" si="14"/>
        <v>0</v>
      </c>
      <c r="U48" s="3">
        <f t="shared" si="14"/>
        <v>0</v>
      </c>
      <c r="V48" s="3">
        <f t="shared" ref="V48:X48" si="15">SUM(V44:V47)</f>
        <v>0</v>
      </c>
      <c r="W48" s="3">
        <f t="shared" si="15"/>
        <v>0</v>
      </c>
      <c r="X48" s="3">
        <f t="shared" si="15"/>
        <v>0</v>
      </c>
      <c r="Y48" s="4"/>
    </row>
    <row r="49" spans="1:25" s="25" customFormat="1" ht="15" customHeight="1">
      <c r="A49" s="23"/>
      <c r="B49" s="70"/>
      <c r="C49" s="70"/>
      <c r="D49" s="70"/>
      <c r="E49" s="70"/>
      <c r="F49" s="70"/>
      <c r="G49" s="70"/>
      <c r="H49" s="70"/>
      <c r="I49" s="70"/>
      <c r="J49" s="70"/>
      <c r="K49" s="70"/>
      <c r="L49" s="70"/>
      <c r="M49" s="36"/>
    </row>
    <row r="50" spans="1:25" s="25" customFormat="1" ht="15" customHeight="1">
      <c r="A50" s="23"/>
      <c r="B50" s="31" t="s">
        <v>24</v>
      </c>
      <c r="C50" s="71"/>
      <c r="D50" s="72"/>
      <c r="E50" s="72"/>
      <c r="F50" s="72"/>
      <c r="G50" s="72"/>
      <c r="H50" s="72"/>
      <c r="I50" s="72"/>
      <c r="J50" s="72"/>
      <c r="K50" s="72"/>
      <c r="L50" s="73"/>
      <c r="M50" s="71"/>
      <c r="N50" s="72"/>
      <c r="O50" s="72"/>
      <c r="P50" s="72"/>
      <c r="Q50" s="72"/>
      <c r="R50" s="72"/>
      <c r="S50" s="72"/>
      <c r="T50" s="72"/>
      <c r="U50" s="72"/>
      <c r="V50" s="72"/>
      <c r="W50" s="72"/>
      <c r="X50" s="72"/>
      <c r="Y50" s="72"/>
    </row>
    <row r="51" spans="1:25" s="25" customFormat="1" ht="15" customHeight="1">
      <c r="A51" s="23"/>
      <c r="B51" s="38" t="s">
        <v>11</v>
      </c>
      <c r="C51" s="39"/>
      <c r="D51" s="39"/>
      <c r="E51" s="39"/>
      <c r="F51" s="39"/>
      <c r="G51" s="39"/>
      <c r="H51" s="39"/>
      <c r="I51" s="39"/>
      <c r="J51" s="39"/>
      <c r="K51" s="39"/>
      <c r="L51" s="39"/>
      <c r="M51" s="39"/>
      <c r="N51" s="39"/>
      <c r="O51" s="39"/>
      <c r="P51" s="39"/>
      <c r="Q51" s="39"/>
      <c r="R51" s="39"/>
      <c r="S51" s="39"/>
      <c r="T51" s="39"/>
      <c r="U51" s="39"/>
      <c r="V51" s="39"/>
      <c r="W51" s="39"/>
      <c r="X51" s="39"/>
      <c r="Y51" s="39"/>
    </row>
    <row r="52" spans="1:25" s="25" customFormat="1" ht="15" customHeight="1">
      <c r="A52" s="23"/>
      <c r="B52" s="40" t="s">
        <v>14</v>
      </c>
      <c r="C52" s="41"/>
      <c r="D52" s="41"/>
      <c r="E52" s="41"/>
      <c r="F52" s="41"/>
      <c r="G52" s="41"/>
      <c r="H52" s="41"/>
      <c r="I52" s="41"/>
      <c r="J52" s="41"/>
      <c r="K52" s="41"/>
      <c r="L52" s="41"/>
      <c r="M52" s="41"/>
      <c r="N52" s="41"/>
      <c r="O52" s="41"/>
      <c r="P52" s="41"/>
      <c r="Q52" s="41"/>
      <c r="R52" s="41"/>
      <c r="S52" s="41"/>
      <c r="T52" s="41"/>
      <c r="U52" s="41"/>
      <c r="V52" s="41"/>
      <c r="W52" s="41"/>
      <c r="X52" s="41"/>
      <c r="Y52" s="41"/>
    </row>
    <row r="53" spans="1:25" s="25" customFormat="1" ht="15.5">
      <c r="A53" s="23"/>
      <c r="B53" s="42" t="s">
        <v>31</v>
      </c>
      <c r="C53" s="43"/>
      <c r="D53" s="43"/>
      <c r="E53" s="43"/>
      <c r="F53" s="43"/>
      <c r="G53" s="43"/>
      <c r="H53" s="43"/>
      <c r="I53" s="43"/>
      <c r="J53" s="43"/>
      <c r="K53" s="43"/>
      <c r="L53" s="43"/>
      <c r="M53" s="43"/>
      <c r="N53" s="43"/>
      <c r="O53" s="43"/>
      <c r="P53" s="43"/>
      <c r="Q53" s="43"/>
      <c r="R53" s="43"/>
      <c r="S53" s="43"/>
      <c r="T53" s="43"/>
      <c r="U53" s="43"/>
      <c r="V53" s="43"/>
      <c r="W53" s="43"/>
      <c r="X53" s="43"/>
      <c r="Y53" s="43"/>
    </row>
    <row r="54" spans="1:25" s="25" customFormat="1" ht="15.5">
      <c r="A54" s="23"/>
      <c r="B54" s="42" t="s">
        <v>34</v>
      </c>
      <c r="C54" s="43"/>
      <c r="D54" s="43"/>
      <c r="E54" s="43"/>
      <c r="F54" s="43"/>
      <c r="G54" s="43"/>
      <c r="H54" s="43"/>
      <c r="I54" s="43"/>
      <c r="J54" s="43"/>
      <c r="K54" s="43"/>
      <c r="L54" s="43"/>
      <c r="M54" s="43"/>
      <c r="N54" s="43"/>
      <c r="O54" s="43"/>
      <c r="P54" s="43"/>
      <c r="Q54" s="43"/>
      <c r="R54" s="43"/>
      <c r="S54" s="43"/>
      <c r="T54" s="43"/>
      <c r="U54" s="43"/>
      <c r="V54" s="43"/>
      <c r="W54" s="43"/>
      <c r="X54" s="43"/>
      <c r="Y54" s="43"/>
    </row>
    <row r="55" spans="1:25" s="25" customFormat="1" ht="15" customHeight="1">
      <c r="A55" s="23"/>
      <c r="B55" s="70"/>
      <c r="C55" s="70"/>
      <c r="D55" s="70"/>
      <c r="E55" s="70"/>
      <c r="F55" s="70"/>
      <c r="G55" s="70"/>
      <c r="H55" s="70"/>
      <c r="I55" s="70"/>
      <c r="J55" s="70"/>
      <c r="K55" s="70"/>
      <c r="L55" s="70"/>
      <c r="M55" s="36"/>
    </row>
    <row r="56" spans="1:25" s="25" customFormat="1" ht="21.65" customHeight="1">
      <c r="A56" s="23"/>
      <c r="B56" s="31" t="s">
        <v>36</v>
      </c>
      <c r="C56" s="71"/>
      <c r="D56" s="72"/>
      <c r="E56" s="72"/>
      <c r="F56" s="72"/>
      <c r="G56" s="72"/>
      <c r="H56" s="72"/>
      <c r="I56" s="72"/>
      <c r="J56" s="72"/>
      <c r="K56" s="72"/>
      <c r="L56" s="73"/>
      <c r="M56" s="71"/>
      <c r="N56" s="72"/>
      <c r="O56" s="72"/>
      <c r="P56" s="72"/>
      <c r="Q56" s="72"/>
      <c r="R56" s="72"/>
      <c r="S56" s="72"/>
      <c r="T56" s="72"/>
      <c r="U56" s="72"/>
      <c r="V56" s="72"/>
      <c r="W56" s="72"/>
      <c r="X56" s="72"/>
      <c r="Y56" s="72"/>
    </row>
    <row r="57" spans="1:25" s="25" customFormat="1" ht="15" customHeight="1">
      <c r="A57" s="23"/>
      <c r="B57" s="38" t="s">
        <v>43</v>
      </c>
      <c r="C57" s="4"/>
      <c r="D57" s="4"/>
      <c r="E57" s="4"/>
      <c r="F57" s="4"/>
      <c r="G57" s="4"/>
      <c r="H57" s="4"/>
      <c r="I57" s="4"/>
      <c r="J57" s="4"/>
      <c r="K57" s="4"/>
      <c r="L57" s="4"/>
      <c r="M57" s="4"/>
      <c r="N57" s="4"/>
      <c r="O57" s="4"/>
      <c r="P57" s="4"/>
      <c r="Q57" s="4"/>
      <c r="R57" s="4"/>
      <c r="S57" s="4"/>
      <c r="T57" s="4"/>
      <c r="U57" s="4"/>
      <c r="V57" s="4"/>
      <c r="W57" s="4"/>
      <c r="X57" s="4"/>
      <c r="Y57" s="4"/>
    </row>
    <row r="58" spans="1:25" s="25" customFormat="1" ht="15.5">
      <c r="A58" s="23"/>
      <c r="B58" s="42" t="s">
        <v>30</v>
      </c>
      <c r="C58" s="4"/>
      <c r="D58" s="4"/>
      <c r="E58" s="4"/>
      <c r="F58" s="4"/>
      <c r="G58" s="4"/>
      <c r="H58" s="4"/>
      <c r="I58" s="4"/>
      <c r="J58" s="4"/>
      <c r="K58" s="4"/>
      <c r="L58" s="4"/>
      <c r="M58" s="4"/>
      <c r="N58" s="4"/>
      <c r="O58" s="4"/>
      <c r="P58" s="4"/>
      <c r="Q58" s="4"/>
      <c r="R58" s="4"/>
      <c r="S58" s="4"/>
      <c r="T58" s="4"/>
      <c r="U58" s="4"/>
      <c r="V58" s="4"/>
      <c r="W58" s="4"/>
      <c r="X58" s="4"/>
      <c r="Y58" s="4"/>
    </row>
    <row r="59" spans="1:25" s="25" customFormat="1" ht="15" customHeight="1">
      <c r="A59" s="23"/>
      <c r="B59" s="38" t="s">
        <v>32</v>
      </c>
      <c r="C59" s="44"/>
      <c r="D59" s="44"/>
      <c r="E59" s="44"/>
      <c r="F59" s="44"/>
      <c r="G59" s="44"/>
      <c r="H59" s="44"/>
      <c r="I59" s="44"/>
      <c r="J59" s="44"/>
      <c r="K59" s="44"/>
      <c r="L59" s="44"/>
      <c r="M59" s="44"/>
      <c r="N59" s="44"/>
      <c r="O59" s="44"/>
      <c r="P59" s="44"/>
      <c r="Q59" s="44"/>
      <c r="R59" s="44"/>
      <c r="S59" s="44"/>
      <c r="T59" s="44"/>
      <c r="U59" s="44"/>
      <c r="V59" s="44"/>
      <c r="W59" s="44"/>
      <c r="X59" s="44"/>
      <c r="Y59" s="44"/>
    </row>
    <row r="60" spans="1:25" s="25" customFormat="1" ht="15" customHeight="1">
      <c r="A60" s="23"/>
      <c r="B60" s="70"/>
      <c r="C60" s="70"/>
      <c r="D60" s="70"/>
      <c r="E60" s="70"/>
      <c r="F60" s="70"/>
      <c r="G60" s="70"/>
      <c r="H60" s="70"/>
      <c r="I60" s="70"/>
      <c r="J60" s="70"/>
      <c r="K60" s="70"/>
      <c r="L60" s="70"/>
      <c r="M60" s="36"/>
    </row>
    <row r="61" spans="1:25" s="25" customFormat="1" ht="15" customHeight="1">
      <c r="A61" s="23"/>
      <c r="B61" s="31" t="s">
        <v>35</v>
      </c>
      <c r="C61" s="71"/>
      <c r="D61" s="72"/>
      <c r="E61" s="72"/>
      <c r="F61" s="72"/>
      <c r="G61" s="72"/>
      <c r="H61" s="72"/>
      <c r="I61" s="72"/>
      <c r="J61" s="72"/>
      <c r="K61" s="72"/>
      <c r="L61" s="73"/>
      <c r="M61" s="80"/>
      <c r="N61" s="81"/>
      <c r="O61" s="81"/>
      <c r="P61" s="81"/>
      <c r="Q61" s="81"/>
      <c r="R61" s="81"/>
      <c r="S61" s="81"/>
      <c r="T61" s="81"/>
      <c r="U61" s="81"/>
      <c r="V61" s="81"/>
      <c r="W61" s="81"/>
      <c r="X61" s="81"/>
      <c r="Y61" s="81"/>
    </row>
    <row r="62" spans="1:25" s="25" customFormat="1" ht="15" customHeight="1">
      <c r="A62" s="23"/>
      <c r="B62" s="45" t="s">
        <v>44</v>
      </c>
      <c r="C62" s="46"/>
      <c r="D62" s="52"/>
      <c r="E62" s="52"/>
      <c r="F62" s="52"/>
      <c r="G62" s="52"/>
      <c r="H62" s="52"/>
      <c r="I62" s="52"/>
      <c r="J62" s="52"/>
      <c r="K62" s="52"/>
      <c r="L62" s="52"/>
      <c r="M62" s="46"/>
      <c r="N62" s="46"/>
      <c r="O62" s="46"/>
      <c r="P62" s="46"/>
      <c r="Q62" s="46"/>
      <c r="R62" s="46"/>
      <c r="S62" s="46"/>
      <c r="T62" s="46"/>
      <c r="U62" s="46"/>
      <c r="V62" s="46"/>
      <c r="W62" s="46"/>
      <c r="X62" s="46"/>
      <c r="Y62" s="46"/>
    </row>
    <row r="63" spans="1:25" s="25" customFormat="1" ht="15" customHeight="1">
      <c r="A63" s="23"/>
      <c r="B63" s="70"/>
      <c r="C63" s="82"/>
      <c r="D63" s="82"/>
      <c r="E63" s="82"/>
      <c r="F63" s="82"/>
      <c r="G63" s="82"/>
      <c r="H63" s="82"/>
      <c r="I63" s="82"/>
      <c r="J63" s="82"/>
      <c r="K63" s="82"/>
      <c r="L63" s="82"/>
      <c r="M63" s="36"/>
    </row>
    <row r="64" spans="1:25" s="25" customFormat="1" ht="15" customHeight="1">
      <c r="A64" s="23"/>
      <c r="B64" s="56" t="s">
        <v>58</v>
      </c>
      <c r="C64" s="51"/>
      <c r="D64" s="51"/>
      <c r="E64" s="51"/>
      <c r="F64" s="51"/>
      <c r="G64" s="51"/>
      <c r="H64" s="51"/>
      <c r="I64" s="51"/>
      <c r="J64" s="51"/>
      <c r="K64" s="51"/>
      <c r="L64" s="51"/>
      <c r="M64" s="51"/>
      <c r="N64" s="51"/>
      <c r="O64" s="51"/>
      <c r="P64" s="51"/>
      <c r="Q64" s="51"/>
      <c r="R64" s="51"/>
      <c r="S64" s="51"/>
      <c r="T64" s="51"/>
      <c r="U64" s="51"/>
      <c r="V64" s="51"/>
      <c r="W64" s="51"/>
      <c r="X64" s="51"/>
      <c r="Y64" s="51"/>
    </row>
    <row r="65" spans="1:25">
      <c r="A65" s="30"/>
      <c r="B65" s="79"/>
      <c r="C65" s="79"/>
      <c r="D65" s="79"/>
      <c r="E65" s="79"/>
      <c r="F65" s="79"/>
      <c r="G65" s="79"/>
      <c r="H65" s="79"/>
      <c r="I65" s="79"/>
      <c r="J65" s="79"/>
      <c r="K65" s="79"/>
      <c r="L65" s="79"/>
      <c r="M65" s="47"/>
      <c r="N65" s="32"/>
      <c r="O65" s="32"/>
      <c r="P65" s="32"/>
      <c r="Q65" s="32"/>
      <c r="R65" s="32"/>
      <c r="S65" s="32"/>
      <c r="T65" s="32"/>
      <c r="U65" s="32"/>
      <c r="V65" s="32"/>
      <c r="W65" s="32"/>
      <c r="X65" s="32"/>
      <c r="Y65" s="32"/>
    </row>
    <row r="66" spans="1:25" s="25" customFormat="1" ht="42" customHeight="1">
      <c r="A66" s="23"/>
      <c r="B66" s="57" t="s">
        <v>60</v>
      </c>
      <c r="C66" s="76"/>
      <c r="D66" s="77"/>
      <c r="E66" s="77"/>
      <c r="F66" s="77"/>
      <c r="G66" s="77"/>
      <c r="H66" s="77"/>
      <c r="I66" s="77"/>
      <c r="J66" s="77"/>
      <c r="K66" s="77"/>
      <c r="L66" s="77"/>
      <c r="M66" s="77"/>
      <c r="N66" s="77"/>
      <c r="O66" s="77"/>
      <c r="P66" s="77"/>
      <c r="Q66" s="77"/>
      <c r="R66" s="77"/>
      <c r="S66" s="77"/>
      <c r="T66" s="77"/>
      <c r="U66" s="77"/>
      <c r="V66" s="77"/>
      <c r="W66" s="77"/>
      <c r="X66" s="77"/>
      <c r="Y66" s="78"/>
    </row>
    <row r="67" spans="1:25"/>
    <row r="68" spans="1:25" ht="15.5">
      <c r="B68" s="31" t="s">
        <v>57</v>
      </c>
      <c r="C68" s="2" t="str">
        <f>IF(AND(C20=C28, C20=C35, C20=C41, C20=C48), "OK","FALSE")</f>
        <v>OK</v>
      </c>
      <c r="D68" s="2" t="str">
        <f t="shared" ref="D68:N68" si="16">IF(AND(D20=D28, D20=D35, D20=D41, D20=D48), "OK","FALSE")</f>
        <v>OK</v>
      </c>
      <c r="E68" s="2" t="str">
        <f t="shared" si="16"/>
        <v>OK</v>
      </c>
      <c r="F68" s="2" t="str">
        <f t="shared" si="16"/>
        <v>OK</v>
      </c>
      <c r="G68" s="2" t="str">
        <f t="shared" si="16"/>
        <v>OK</v>
      </c>
      <c r="H68" s="2" t="str">
        <f t="shared" si="16"/>
        <v>OK</v>
      </c>
      <c r="I68" s="2" t="str">
        <f t="shared" si="16"/>
        <v>OK</v>
      </c>
      <c r="J68" s="2" t="str">
        <f t="shared" si="16"/>
        <v>OK</v>
      </c>
      <c r="K68" s="2" t="str">
        <f t="shared" si="16"/>
        <v>OK</v>
      </c>
      <c r="L68" s="2" t="str">
        <f t="shared" si="16"/>
        <v>OK</v>
      </c>
      <c r="M68" s="2" t="str">
        <f t="shared" si="16"/>
        <v>OK</v>
      </c>
      <c r="N68" s="2" t="str">
        <f t="shared" si="16"/>
        <v>OK</v>
      </c>
      <c r="O68" s="2" t="str">
        <f t="shared" ref="O68:U68" si="17">IF(AND(O20=O28, O20=O35, O20=O41, O20=O48), "OK","FALSE")</f>
        <v>OK</v>
      </c>
      <c r="P68" s="2" t="str">
        <f t="shared" si="17"/>
        <v>OK</v>
      </c>
      <c r="Q68" s="2" t="str">
        <f t="shared" si="17"/>
        <v>OK</v>
      </c>
      <c r="R68" s="2" t="str">
        <f t="shared" si="17"/>
        <v>OK</v>
      </c>
      <c r="S68" s="2" t="str">
        <f t="shared" si="17"/>
        <v>OK</v>
      </c>
      <c r="T68" s="2" t="str">
        <f t="shared" si="17"/>
        <v>OK</v>
      </c>
      <c r="U68" s="2" t="str">
        <f t="shared" si="17"/>
        <v>OK</v>
      </c>
      <c r="V68" s="2" t="str">
        <f t="shared" ref="V68:X68" si="18">IF(AND(V20=V28, V20=V35, V20=V41, V20=V48), "OK","FALSE")</f>
        <v>OK</v>
      </c>
      <c r="W68" s="2" t="str">
        <f t="shared" si="18"/>
        <v>OK</v>
      </c>
      <c r="X68" s="2" t="str">
        <f t="shared" si="18"/>
        <v>OK</v>
      </c>
      <c r="Y68" s="48"/>
    </row>
  </sheetData>
  <sheetProtection algorithmName="SHA-512" hashValue="nptDZMg6e+0nxDIYRt2mMFR0dUZE8+NL4Fg7KJoRFL41y3eWpfEWd0YKz8y9WXm6jy9y9IMgKq1X76GJNTf+/w==" saltValue="2eIVk+gvmKN2n1XaNM1Klg==" spinCount="100000" sheet="1" objects="1" scenarios="1"/>
  <mergeCells count="26">
    <mergeCell ref="C66:Y66"/>
    <mergeCell ref="C43:L43"/>
    <mergeCell ref="C37:L37"/>
    <mergeCell ref="C30:L30"/>
    <mergeCell ref="C61:L61"/>
    <mergeCell ref="B65:L65"/>
    <mergeCell ref="M43:Y43"/>
    <mergeCell ref="M50:Y50"/>
    <mergeCell ref="M56:Y56"/>
    <mergeCell ref="M61:Y61"/>
    <mergeCell ref="B63:L63"/>
    <mergeCell ref="C56:L56"/>
    <mergeCell ref="B60:L60"/>
    <mergeCell ref="B55:L55"/>
    <mergeCell ref="C50:L50"/>
    <mergeCell ref="B42:L42"/>
    <mergeCell ref="B49:L49"/>
    <mergeCell ref="M3:Y3"/>
    <mergeCell ref="C3:L3"/>
    <mergeCell ref="M22:Y22"/>
    <mergeCell ref="M30:Y30"/>
    <mergeCell ref="M37:Y37"/>
    <mergeCell ref="C22:L22"/>
    <mergeCell ref="B21:L21"/>
    <mergeCell ref="B29:L29"/>
    <mergeCell ref="B36:L36"/>
  </mergeCells>
  <phoneticPr fontId="7" type="noConversion"/>
  <conditionalFormatting sqref="C68">
    <cfRule type="cellIs" dxfId="3" priority="5" operator="equal">
      <formula>"""FALSE"""</formula>
    </cfRule>
  </conditionalFormatting>
  <conditionalFormatting sqref="C68:X68">
    <cfRule type="containsText" dxfId="2" priority="1" operator="containsText" text="OK">
      <formula>NOT(ISERROR(SEARCH("OK",C68)))</formula>
    </cfRule>
    <cfRule type="containsText" dxfId="1" priority="2" operator="containsText" text="FALSE">
      <formula>NOT(ISERROR(SEARCH("FALSE",C68)))</formula>
    </cfRule>
    <cfRule type="cellIs" dxfId="0" priority="4" operator="equal">
      <formula>FALSE</formula>
    </cfRule>
  </conditionalFormatting>
  <dataValidations count="1">
    <dataValidation type="decimal" operator="greaterThanOrEqual" allowBlank="1" showInputMessage="1" showErrorMessage="1" sqref="C38:X40 C31:X34 C23:X27 C4:X19 C44:X47" xr:uid="{8E78B355-C72C-4EA0-A60F-A3B704A2CCF6}">
      <formula1>0</formula1>
    </dataValidation>
  </dataValidations>
  <printOptions horizontalCentered="1" verticalCentered="1"/>
  <pageMargins left="0" right="0" top="0" bottom="0" header="0" footer="0"/>
  <pageSetup paperSize="9" scale="49" orientation="landscape" r:id="rId1"/>
  <headerFooter>
    <oddHeader>&amp;R&amp;"Calibri"&amp;10&amp;K000000 MFSA-RESTRICTED&amp;1#_x000D_</oddHeader>
  </headerFooter>
</worksheet>
</file>

<file path=docMetadata/LabelInfo.xml><?xml version="1.0" encoding="utf-8"?>
<clbl:labelList xmlns:clbl="http://schemas.microsoft.com/office/2020/mipLabelMetadata">
  <clbl:label id="{002ad98a-4c15-4bb3-8de1-8e7e6baaadd0}" enabled="1" method="Standard" siteId="{8410b6b8-f588-443a-9e60-c749811fbe5f}"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Cover Sheet</vt:lpstr>
      <vt:lpstr>BDM_AP ID code_DDMMYY</vt:lpstr>
      <vt:lpstr>'BDM_AP ID code_DDMMYY'!Print_Area</vt:lpstr>
    </vt:vector>
  </TitlesOfParts>
  <Company>Malta Financial Services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MDB GROUP</dc:creator>
  <cp:lastModifiedBy>Ranier Seguna</cp:lastModifiedBy>
  <cp:lastPrinted>2022-03-23T15:41:12Z</cp:lastPrinted>
  <dcterms:created xsi:type="dcterms:W3CDTF">2021-07-15T09:02:57Z</dcterms:created>
  <dcterms:modified xsi:type="dcterms:W3CDTF">2024-07-11T11:22:24Z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{B3F434CD-09D1-4964-A48F-DD0D9ECF47E2}</vt:lpwstr>
  </property>
  <property fmtid="{D5CDD505-2E9C-101B-9397-08002B2CF9AE}" pid="3" name="MSIP_Label_43890da6-c93a-494c-93b0-43c18a01363c_Enabled">
    <vt:lpwstr>true</vt:lpwstr>
  </property>
  <property fmtid="{D5CDD505-2E9C-101B-9397-08002B2CF9AE}" pid="4" name="MSIP_Label_43890da6-c93a-494c-93b0-43c18a01363c_SetDate">
    <vt:lpwstr>2021-08-13T13:44:00Z</vt:lpwstr>
  </property>
  <property fmtid="{D5CDD505-2E9C-101B-9397-08002B2CF9AE}" pid="5" name="MSIP_Label_43890da6-c93a-494c-93b0-43c18a01363c_Method">
    <vt:lpwstr>Privileged</vt:lpwstr>
  </property>
  <property fmtid="{D5CDD505-2E9C-101B-9397-08002B2CF9AE}" pid="6" name="MSIP_Label_43890da6-c93a-494c-93b0-43c18a01363c_Name">
    <vt:lpwstr>Internal</vt:lpwstr>
  </property>
  <property fmtid="{D5CDD505-2E9C-101B-9397-08002B2CF9AE}" pid="7" name="MSIP_Label_43890da6-c93a-494c-93b0-43c18a01363c_SiteId">
    <vt:lpwstr>7a2c0e3c-1326-4f87-a059-41cc7fd8a794</vt:lpwstr>
  </property>
  <property fmtid="{D5CDD505-2E9C-101B-9397-08002B2CF9AE}" pid="8" name="MSIP_Label_43890da6-c93a-494c-93b0-43c18a01363c_ActionId">
    <vt:lpwstr>cad79a5b-163c-4f0c-973a-f461439d614a</vt:lpwstr>
  </property>
  <property fmtid="{D5CDD505-2E9C-101B-9397-08002B2CF9AE}" pid="9" name="MSIP_Label_43890da6-c93a-494c-93b0-43c18a01363c_ContentBits">
    <vt:lpwstr>1</vt:lpwstr>
  </property>
  <property fmtid="{D5CDD505-2E9C-101B-9397-08002B2CF9AE}" pid="10" name="MSIP_Label_1c174b16-d7a6-4251-90f2-fd987f04710c_Enabled">
    <vt:lpwstr>true</vt:lpwstr>
  </property>
  <property fmtid="{D5CDD505-2E9C-101B-9397-08002B2CF9AE}" pid="11" name="MSIP_Label_1c174b16-d7a6-4251-90f2-fd987f04710c_SetDate">
    <vt:lpwstr>2023-10-10T13:42:29Z</vt:lpwstr>
  </property>
  <property fmtid="{D5CDD505-2E9C-101B-9397-08002B2CF9AE}" pid="12" name="MSIP_Label_1c174b16-d7a6-4251-90f2-fd987f04710c_Method">
    <vt:lpwstr>Standard</vt:lpwstr>
  </property>
  <property fmtid="{D5CDD505-2E9C-101B-9397-08002B2CF9AE}" pid="13" name="MSIP_Label_1c174b16-d7a6-4251-90f2-fd987f04710c_Name">
    <vt:lpwstr>MFSA-DMBI-RESTRICTED</vt:lpwstr>
  </property>
  <property fmtid="{D5CDD505-2E9C-101B-9397-08002B2CF9AE}" pid="14" name="MSIP_Label_1c174b16-d7a6-4251-90f2-fd987f04710c_SiteId">
    <vt:lpwstr>8410b6b8-f588-443a-9e60-c749811fbe5f</vt:lpwstr>
  </property>
  <property fmtid="{D5CDD505-2E9C-101B-9397-08002B2CF9AE}" pid="15" name="MSIP_Label_1c174b16-d7a6-4251-90f2-fd987f04710c_ActionId">
    <vt:lpwstr>2cbe41e2-1351-47cd-8ec0-ce0fa0f43e39</vt:lpwstr>
  </property>
  <property fmtid="{D5CDD505-2E9C-101B-9397-08002B2CF9AE}" pid="16" name="MSIP_Label_1c174b16-d7a6-4251-90f2-fd987f04710c_ContentBits">
    <vt:lpwstr>1</vt:lpwstr>
  </property>
</Properties>
</file>