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41.00" sheetId="2548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7" i="2548" l="1"/>
  <c r="E7" i="2548"/>
  <c r="C8" i="2548" l="1"/>
</calcChain>
</file>

<file path=xl/sharedStrings.xml><?xml version="1.0" encoding="utf-8"?>
<sst xmlns="http://schemas.openxmlformats.org/spreadsheetml/2006/main" count="50" uniqueCount="47">
  <si>
    <t>110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</si>
  <si>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</si>
  <si>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</si>
  <si>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</si>
  <si>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</si>
  <si>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</si>
  <si>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</si>
  <si>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</si>
  <si>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</si>
  <si>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</si>
  <si>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</si>
  <si>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Exposures in default</t>
  </si>
  <si>
    <t>C 41.00 - On- and off-balance sheet items – additional breakdown of exposures</t>
  </si>
  <si>
    <t>On- and off- balance sheet exposures (SA exposures)</t>
  </si>
  <si>
    <t>On- and off- balance sheet exposures (IRB exposures)</t>
  </si>
  <si>
    <t>Nominal Value</t>
  </si>
  <si>
    <t>Total on- and off-balance sheet exposures belonging to the banking book (breakdown according to the effective risk weight):</t>
  </si>
  <si>
    <t>&gt; 0 and &lt;= 12%</t>
  </si>
  <si>
    <t>&gt; 12 and &lt;= 20%</t>
  </si>
  <si>
    <t>&gt; 20 and &lt;= 50%</t>
  </si>
  <si>
    <t>&gt; 50 and &lt;= 75%</t>
  </si>
  <si>
    <t>&gt; 75 and &lt;= 100%</t>
  </si>
  <si>
    <t>&gt; 100 and &lt;= 425%</t>
  </si>
  <si>
    <t>&gt; 425 and &lt;= 1250%</t>
  </si>
  <si>
    <t>Low risk off-balance sheet items and off-balance sheet items attracting a 0% conversion factor under the solvency ratio (memo item)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</si>
  <si>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</si>
  <si>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</si>
  <si>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</si>
  <si>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</si>
  <si>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</si>
  <si>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</si>
  <si>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</si>
  <si>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</si>
  <si>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C_41.00</t>
  </si>
  <si>
    <t>CRD4-2.0-2013-12-COREP-CON</t>
  </si>
  <si>
    <t>EUR</t>
  </si>
  <si>
    <t>C_41_00_010</t>
  </si>
  <si>
    <t>C_41_00_020</t>
  </si>
  <si>
    <t>C_41_00_030</t>
  </si>
  <si>
    <t>C_41_00_040</t>
  </si>
  <si>
    <t>C_41_00_050</t>
  </si>
  <si>
    <t>C_41_00_060</t>
  </si>
  <si>
    <t>C_41_00_070</t>
  </si>
  <si>
    <t>C_41_00_080</t>
  </si>
  <si>
    <t>C_41_00_090</t>
  </si>
  <si>
    <t>C_41_00_100</t>
  </si>
  <si>
    <t>C_41_00_110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</si>
</sst>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0"/>
      <name val="Verdana"/>
      <family val="2"/>
    </font>
    <font>
      <sz val="11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29" borderId="2" applyFont="0">
      <alignment horizontal="right" vertical="center"/>
      <protection locked="0"/>
    </xf>
  </cellStyleXfs>
  <cellXfs count="3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ill="1"/>
    <xf numFmtId="3" fontId="42" fillId="30" borderId="12" xfId="215" applyNumberFormat="1" applyFont="1" applyFill="1" applyBorder="1" applyAlignment="1" applyProtection="1">
      <alignment horizontal="center" vertical="center"/>
    </xf>
    <xf numFmtId="3" fontId="43" fillId="31" borderId="13" xfId="131" quotePrefix="1" applyNumberFormat="1" applyFont="1" applyFill="1" applyBorder="1" applyAlignment="1">
      <alignment horizontal="center" vertical="center"/>
    </xf>
    <xf numFmtId="3" fontId="42" fillId="30" borderId="14" xfId="215" applyNumberFormat="1" applyFont="1" applyFill="1" applyBorder="1" applyAlignment="1">
      <alignment horizontal="center" vertical="center"/>
      <protection locked="0"/>
    </xf>
    <xf numFmtId="3" fontId="43" fillId="31" borderId="15" xfId="131" quotePrefix="1" applyNumberFormat="1" applyFont="1" applyFill="1" applyBorder="1" applyAlignment="1">
      <alignment horizontal="center" vertical="center"/>
    </xf>
    <xf numFmtId="3" fontId="43" fillId="31" borderId="16" xfId="131" quotePrefix="1" applyNumberFormat="1" applyFont="1" applyFill="1" applyBorder="1" applyAlignment="1">
      <alignment horizontal="center" vertical="center"/>
    </xf>
    <xf numFmtId="3" fontId="42" fillId="30" borderId="17" xfId="215" applyNumberFormat="1" applyFont="1" applyFill="1" applyBorder="1" applyAlignment="1">
      <alignment horizontal="center" vertical="center"/>
      <protection locked="0"/>
    </xf>
    <xf numFmtId="0" fontId="0" fillId="0" borderId="20" xfId="0" applyFill="1" applyBorder="1" applyAlignment="1">
      <alignment horizontal="left" vertical="center" wrapText="1"/>
    </xf>
    <xf numFmtId="0" fontId="0" fillId="0" borderId="21" xfId="0" applyFill="1" applyBorder="1" applyAlignment="1">
      <alignment horizontal="left" vertical="center" wrapText="1" indent="2"/>
    </xf>
    <xf numFmtId="0" fontId="0" fillId="0" borderId="21" xfId="0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vertical="center" wrapText="1"/>
    </xf>
    <xf numFmtId="0" fontId="0" fillId="28" borderId="23" xfId="0" quotePrefix="1" applyFill="1" applyBorder="1" applyAlignment="1">
      <alignment horizontal="left" vertical="center"/>
    </xf>
    <xf numFmtId="0" fontId="0" fillId="28" borderId="24" xfId="0" quotePrefix="1" applyFill="1" applyBorder="1" applyAlignment="1">
      <alignment horizontal="left" vertical="center"/>
    </xf>
    <xf numFmtId="0" fontId="0" fillId="28" borderId="25" xfId="0" quotePrefix="1" applyFill="1" applyBorder="1" applyAlignment="1">
      <alignment horizontal="left" vertical="center"/>
    </xf>
    <xf numFmtId="3" fontId="42" fillId="30" borderId="31" xfId="215" applyNumberFormat="1" applyFont="1" applyFill="1" applyBorder="1" applyAlignment="1" applyProtection="1">
      <alignment horizontal="center" vertical="center"/>
    </xf>
    <xf numFmtId="3" fontId="42" fillId="30" borderId="32" xfId="215" applyNumberFormat="1" applyFont="1" applyFill="1" applyBorder="1" applyAlignment="1">
      <alignment horizontal="center" vertical="center"/>
      <protection locked="0"/>
    </xf>
    <xf numFmtId="3" fontId="42" fillId="30" borderId="32" xfId="215" applyNumberFormat="1" applyFont="1" applyFill="1" applyBorder="1" applyAlignment="1" applyProtection="1">
      <alignment horizontal="center" vertical="center"/>
      <protection locked="0"/>
    </xf>
    <xf numFmtId="3" fontId="43" fillId="31" borderId="33" xfId="131" quotePrefix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8" borderId="29" xfId="0" quotePrefix="1" applyFill="1" applyBorder="1" applyAlignment="1">
      <alignment horizontal="center" vertical="center" wrapText="1"/>
    </xf>
    <xf numFmtId="0" fontId="0" fillId="28" borderId="2" xfId="0" quotePrefix="1" applyFill="1" applyBorder="1" applyAlignment="1">
      <alignment horizontal="center" vertical="center" wrapText="1"/>
    </xf>
    <xf numFmtId="0" fontId="0" fillId="28" borderId="30" xfId="0" quotePrefix="1" applyFill="1" applyBorder="1" applyAlignment="1">
      <alignment horizontal="center" vertical="center" wrapText="1"/>
    </xf>
    <xf numFmtId="0" fontId="40" fillId="28" borderId="29" xfId="0" applyFont="1" applyFill="1" applyBorder="1" applyAlignment="1">
      <alignment horizontal="center" vertical="center" wrapText="1"/>
    </xf>
    <xf numFmtId="0" fontId="40" fillId="28" borderId="2" xfId="0" applyFont="1" applyFill="1" applyBorder="1" applyAlignment="1">
      <alignment horizontal="center" vertical="center" wrapText="1"/>
    </xf>
    <xf numFmtId="0" fontId="40" fillId="28" borderId="30" xfId="0" applyFont="1" applyFill="1" applyBorder="1" applyAlignment="1">
      <alignment horizontal="center" vertical="center" wrapText="1"/>
    </xf>
    <xf numFmtId="0" fontId="40" fillId="28" borderId="26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40" fillId="28" borderId="28" xfId="0" applyFon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1" fillId="28" borderId="18" xfId="0" applyFont="1" applyFill="1" applyBorder="1" applyAlignment="1">
      <alignment horizontal="left" vertical="center"/>
    </xf>
    <xf numFmtId="0" fontId="41" fillId="28" borderId="19" xfId="0" applyFont="1" applyFill="1" applyBorder="1" applyAlignment="1">
      <alignment horizontal="left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27</v>
      </c>
      <c r="C5" s="3" t="s">
        <v>34</v>
      </c>
    </row>
    <row r="6" spans="2:3">
      <c r="B6" s="2" t="s">
        <v>28</v>
      </c>
      <c r="C6" s="4"/>
    </row>
    <row r="7" spans="2:3">
      <c r="B7" s="2" t="s">
        <v>29</v>
      </c>
      <c r="C7" s="5"/>
    </row>
    <row r="8" spans="2:3">
      <c r="B8" s="2" t="s">
        <v>30</v>
      </c>
      <c r="C8" s="5"/>
    </row>
    <row r="9" spans="2:3">
      <c r="B9" s="2" t="s">
        <v>31</v>
      </c>
      <c r="C9" s="3" t="s">
        <v>35</v>
      </c>
    </row>
    <row r="10" spans="2:3">
      <c r="B10" s="2" t="s">
        <v>32</v>
      </c>
      <c r="C10" s="3" t="s">
        <v>33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">
    <outlinePr summaryBelow="0" summaryRight="0"/>
  </sheetPr>
  <dimension ref="A1:G17"/>
  <sheetViews>
    <sheetView zoomScale="80" zoomScaleNormal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F20" sqref="F20"/>
    </sheetView>
  </sheetViews>
  <sheetFormatPr defaultColWidth="9.140625" defaultRowHeight="15"/>
  <cols>
    <col min="1" max="1" width="1.85546875" style="1" customWidth="1"/>
    <col min="2" max="2" width="5.7109375" style="1" customWidth="1"/>
    <col min="3" max="3" width="90.7109375" style="1" customWidth="1"/>
    <col min="4" max="4" width="4" style="1" bestFit="1" customWidth="1"/>
    <col min="5" max="7" width="30.140625" style="24" customWidth="1"/>
    <col min="8" max="16384" width="9.140625" style="1"/>
  </cols>
  <sheetData>
    <row r="1" spans="1:7" ht="15.75" thickBot="1"/>
    <row r="2" spans="1:7" ht="15.75" thickBot="1">
      <c r="B2" s="37" t="s">
        <v>12</v>
      </c>
      <c r="C2" s="38"/>
    </row>
    <row r="3" spans="1:7" ht="15.75" thickBot="1"/>
    <row r="4" spans="1:7">
      <c r="E4" s="31" t="s">
        <v>26</v>
      </c>
      <c r="F4" s="32"/>
      <c r="G4" s="33"/>
    </row>
    <row r="5" spans="1:7" ht="47.45" customHeight="1">
      <c r="E5" s="28" t="s">
        <v>13</v>
      </c>
      <c r="F5" s="29" t="s">
        <v>14</v>
      </c>
      <c r="G5" s="30" t="s">
        <v>15</v>
      </c>
    </row>
    <row r="6" spans="1:7" ht="15.75" thickBot="1">
      <c r="E6" s="25" t="s">
        <v>1</v>
      </c>
      <c r="F6" s="26" t="s">
        <v>2</v>
      </c>
      <c r="G6" s="27" t="s">
        <v>3</v>
      </c>
    </row>
    <row r="7" spans="1:7" ht="30">
      <c r="A7" s="6" t="s">
        <v>36</v>
      </c>
      <c r="B7" s="34" t="s">
        <v>25</v>
      </c>
      <c r="C7" s="13" t="s">
        <v>16</v>
      </c>
      <c r="D7" s="17" t="s">
        <v>1</v>
      </c>
      <c r="E7" s="20">
        <f>E8+E9+E10+E11+E12+E13+E14+E15+E16</f>
        <v>0</v>
      </c>
      <c r="F7" s="7">
        <f>F8+F9+F10+F11+F12+F13+F14+F15+F16</f>
        <v>0</v>
      </c>
      <c r="G7" s="8"/>
    </row>
    <row r="8" spans="1:7">
      <c r="A8" s="6" t="s">
        <v>37</v>
      </c>
      <c r="B8" s="35"/>
      <c r="C8" s="14">
        <f xml:space="preserve"> 0%</f>
        <v>0</v>
      </c>
      <c r="D8" s="18" t="s">
        <v>2</v>
      </c>
      <c r="E8" s="21"/>
      <c r="F8" s="9"/>
      <c r="G8" s="10"/>
    </row>
    <row r="9" spans="1:7">
      <c r="A9" s="6" t="s">
        <v>38</v>
      </c>
      <c r="B9" s="35"/>
      <c r="C9" s="14" t="s">
        <v>17</v>
      </c>
      <c r="D9" s="18" t="s">
        <v>3</v>
      </c>
      <c r="E9" s="21"/>
      <c r="F9" s="9"/>
      <c r="G9" s="10"/>
    </row>
    <row r="10" spans="1:7">
      <c r="A10" s="6" t="s">
        <v>39</v>
      </c>
      <c r="B10" s="35"/>
      <c r="C10" s="14" t="s">
        <v>18</v>
      </c>
      <c r="D10" s="18" t="s">
        <v>4</v>
      </c>
      <c r="E10" s="21"/>
      <c r="F10" s="9"/>
      <c r="G10" s="10"/>
    </row>
    <row r="11" spans="1:7">
      <c r="A11" s="6" t="s">
        <v>40</v>
      </c>
      <c r="B11" s="35"/>
      <c r="C11" s="14" t="s">
        <v>19</v>
      </c>
      <c r="D11" s="18" t="s">
        <v>5</v>
      </c>
      <c r="E11" s="21"/>
      <c r="F11" s="9"/>
      <c r="G11" s="10"/>
    </row>
    <row r="12" spans="1:7">
      <c r="A12" s="6" t="s">
        <v>41</v>
      </c>
      <c r="B12" s="35"/>
      <c r="C12" s="14" t="s">
        <v>20</v>
      </c>
      <c r="D12" s="18" t="s">
        <v>6</v>
      </c>
      <c r="E12" s="21"/>
      <c r="F12" s="9"/>
      <c r="G12" s="10"/>
    </row>
    <row r="13" spans="1:7">
      <c r="A13" s="6" t="s">
        <v>42</v>
      </c>
      <c r="B13" s="35"/>
      <c r="C13" s="14" t="s">
        <v>21</v>
      </c>
      <c r="D13" s="18" t="s">
        <v>7</v>
      </c>
      <c r="E13" s="21"/>
      <c r="F13" s="9"/>
      <c r="G13" s="10"/>
    </row>
    <row r="14" spans="1:7">
      <c r="A14" s="6" t="s">
        <v>43</v>
      </c>
      <c r="B14" s="35"/>
      <c r="C14" s="14" t="s">
        <v>22</v>
      </c>
      <c r="D14" s="18" t="s">
        <v>8</v>
      </c>
      <c r="E14" s="22"/>
      <c r="F14" s="9"/>
      <c r="G14" s="10"/>
    </row>
    <row r="15" spans="1:7">
      <c r="A15" s="6" t="s">
        <v>44</v>
      </c>
      <c r="B15" s="35"/>
      <c r="C15" s="14" t="s">
        <v>23</v>
      </c>
      <c r="D15" s="18" t="s">
        <v>9</v>
      </c>
      <c r="E15" s="21"/>
      <c r="F15" s="9"/>
      <c r="G15" s="10"/>
    </row>
    <row r="16" spans="1:7">
      <c r="A16" s="6" t="s">
        <v>45</v>
      </c>
      <c r="B16" s="35"/>
      <c r="C16" s="15" t="s">
        <v>11</v>
      </c>
      <c r="D16" s="18" t="s">
        <v>10</v>
      </c>
      <c r="E16" s="21"/>
      <c r="F16" s="9"/>
      <c r="G16" s="10"/>
    </row>
    <row r="17" spans="1:7" ht="30.75" thickBot="1">
      <c r="A17" s="6" t="s">
        <v>46</v>
      </c>
      <c r="B17" s="36"/>
      <c r="C17" s="16" t="s">
        <v>24</v>
      </c>
      <c r="D17" s="19" t="s">
        <v>0</v>
      </c>
      <c r="E17" s="23"/>
      <c r="F17" s="11"/>
      <c r="G17" s="12"/>
    </row>
  </sheetData>
  <sheetProtection password="C3B7" sheet="1" objects="1" scenarios="1" formatColumns="0" formatRows="0"/>
  <mergeCells count="3">
    <mergeCell ref="E4:G4"/>
    <mergeCell ref="B7:B17"/>
    <mergeCell ref="B2:C2"/>
  </mergeCells>
  <conditionalFormatting sqref="E8:G17 G7">
    <cfRule type="cellIs" dxfId="1" priority="2" stopIfTrue="1" operator="lessThan">
      <formula>0</formula>
    </cfRule>
  </conditionalFormatting>
  <conditionalFormatting sqref="E7:F7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C_41.00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2014-10-02T14:05:39Z</dcterms:modified>
</cp:coreProperties>
</file>