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45.00" sheetId="255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4" i="2554" l="1"/>
  <c r="G25" i="2554" l="1"/>
  <c r="F25" i="2554"/>
  <c r="E25" i="2554"/>
  <c r="G24" i="2554"/>
  <c r="E24" i="2554"/>
  <c r="H25" i="2554" l="1"/>
  <c r="H24" i="2554"/>
</calcChain>
</file>

<file path=xl/sharedStrings.xml><?xml version="1.0" encoding="utf-8"?>
<sst xmlns="http://schemas.openxmlformats.org/spreadsheetml/2006/main" count="77" uniqueCount="73">
  <si>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</si>
  <si>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</si>
  <si>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</si>
  <si>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</si>
  <si>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</si>
  <si>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</si>
  <si>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</si>
  <si>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</si>
  <si>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</si>
  <si>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</si>
  <si>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</si>
  <si>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</si>
  <si>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</si>
  <si>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</si>
  <si>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</si>
  <si>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</si>
  <si>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</si>
  <si>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</si>
  <si>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</si>
  <si>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Other assets</t>
  </si>
  <si>
    <t>LR Exposure : Month-1-value</t>
  </si>
  <si>
    <t>LR Exposure : Month-2-value</t>
  </si>
  <si>
    <t>LR Exposure: Month-3-value</t>
  </si>
  <si>
    <t>SFT exposure according to CRR 220</t>
  </si>
  <si>
    <t>SFT exposure according to CRR 222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</si>
  <si>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</si>
  <si>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</si>
  <si>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</si>
  <si>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</si>
  <si>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</si>
  <si>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</si>
  <si>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</si>
  <si>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Tier 1 capital - fully phased-in definition</t>
  </si>
  <si>
    <t>Tier 1 capital - transitional definition</t>
  </si>
  <si>
    <t>Amount to be added due to CRR 429 (4), 2nd subparagraph</t>
  </si>
  <si>
    <t>Amount to be added due to CRR 429 (4), 2nd subparagraph - transitional definition</t>
  </si>
  <si>
    <t>Regulatory adjustments - Tier 1 - fully phased -in definition; of which</t>
  </si>
  <si>
    <t>Regulatory adjustments regarding own credit risk</t>
  </si>
  <si>
    <t>Regulatory adjustments -Tier 1- transitional definition</t>
  </si>
  <si>
    <t>Leverage Ratio -using a fully phased-in definition of Tier 1</t>
  </si>
  <si>
    <t>Leverage Ratio -using a transitional definition of Tier 1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</si>
  <si>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</si>
  <si>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</si>
  <si>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</si>
  <si>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</si>
  <si>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</si>
  <si>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</si>
  <si>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</si>
  <si>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</si>
  <si>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C_45.00</t>
  </si>
  <si>
    <t>Leverage ratio calculated as the simple arithmetic mean of the monthly leverage ratio over a quarter</t>
  </si>
  <si>
    <t>C 45.00 - Leverage ratio calculation</t>
  </si>
  <si>
    <t>EUR</t>
  </si>
  <si>
    <t>CI_45_00_010</t>
  </si>
  <si>
    <t>CI_45_00_020</t>
  </si>
  <si>
    <t>CI_45_00_030</t>
  </si>
  <si>
    <t>CI_45_00_040</t>
  </si>
  <si>
    <t>CI_45_00_050</t>
  </si>
  <si>
    <t>CI_45_00_060</t>
  </si>
  <si>
    <t>CI_45_00_070</t>
  </si>
  <si>
    <t>CI_45_00_080</t>
  </si>
  <si>
    <t>CI_45_00_090</t>
  </si>
  <si>
    <t>CI_45_00_100</t>
  </si>
  <si>
    <t>CI_45_00_110</t>
  </si>
  <si>
    <t>CI_45_00_120</t>
  </si>
  <si>
    <t>CI_45_00_130</t>
  </si>
  <si>
    <t>CI_45_00_140</t>
  </si>
  <si>
    <t>CI_45_00_150</t>
  </si>
  <si>
    <t>CI_45_00_160</t>
  </si>
  <si>
    <t>CI_45_00_170</t>
  </si>
  <si>
    <t>CI_45_00_180</t>
  </si>
  <si>
    <t>CI_45_00_190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</si>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</sst>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  <numFmt numFmtId="167" formatCode="#,##0.0000"/>
    <numFmt numFmtId="168" formatCode="0.0000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4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Font="1"/>
    <xf numFmtId="0" fontId="40" fillId="28" borderId="2" xfId="0" applyFont="1" applyFill="1" applyBorder="1" applyAlignment="1">
      <alignment horizontal="center" vertical="center" wrapText="1"/>
    </xf>
    <xf numFmtId="0" fontId="0" fillId="28" borderId="12" xfId="0" applyFont="1" applyFill="1" applyBorder="1" applyAlignment="1">
      <alignment horizontal="left" vertical="center" wrapText="1"/>
    </xf>
    <xf numFmtId="0" fontId="0" fillId="28" borderId="12" xfId="0" applyFont="1" applyFill="1" applyBorder="1" applyAlignment="1">
      <alignment horizontal="left" vertical="center" wrapText="1" indent="2"/>
    </xf>
    <xf numFmtId="0" fontId="0" fillId="0" borderId="0" xfId="0" applyFont="1" applyFill="1"/>
    <xf numFmtId="0" fontId="41" fillId="0" borderId="0" xfId="1" applyFont="1" applyFill="1" applyBorder="1" applyAlignment="1">
      <alignment vertical="center"/>
    </xf>
    <xf numFmtId="3" fontId="41" fillId="0" borderId="13" xfId="215" applyNumberFormat="1" applyFont="1" applyFill="1" applyBorder="1" applyAlignment="1">
      <alignment horizontal="center" vertical="center"/>
      <protection locked="0"/>
    </xf>
    <xf numFmtId="3" fontId="41" fillId="0" borderId="14" xfId="215" applyNumberFormat="1" applyFont="1" applyFill="1" applyBorder="1" applyAlignment="1">
      <alignment horizontal="center" vertical="center"/>
      <protection locked="0"/>
    </xf>
    <xf numFmtId="3" fontId="42" fillId="0" borderId="13" xfId="215" applyNumberFormat="1" applyFont="1" applyFill="1" applyBorder="1" applyAlignment="1">
      <alignment horizontal="center" vertical="center"/>
      <protection locked="0"/>
    </xf>
    <xf numFmtId="3" fontId="42" fillId="0" borderId="14" xfId="215" applyNumberFormat="1" applyFont="1" applyFill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0" fillId="28" borderId="15" xfId="0" applyFont="1" applyFill="1" applyBorder="1" applyAlignment="1">
      <alignment horizontal="left" vertical="center" wrapText="1"/>
    </xf>
    <xf numFmtId="0" fontId="0" fillId="28" borderId="19" xfId="0" applyFont="1" applyFill="1" applyBorder="1" applyAlignment="1">
      <alignment horizontal="left" vertical="center" wrapText="1"/>
    </xf>
    <xf numFmtId="0" fontId="0" fillId="28" borderId="24" xfId="0" quotePrefix="1" applyFont="1" applyFill="1" applyBorder="1" applyAlignment="1">
      <alignment horizontal="left" vertical="center"/>
    </xf>
    <xf numFmtId="0" fontId="0" fillId="28" borderId="3" xfId="0" quotePrefix="1" applyFont="1" applyFill="1" applyBorder="1" applyAlignment="1">
      <alignment horizontal="left" vertical="center"/>
    </xf>
    <xf numFmtId="0" fontId="0" fillId="28" borderId="25" xfId="0" quotePrefix="1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3" fontId="41" fillId="0" borderId="30" xfId="215" applyNumberFormat="1" applyFont="1" applyFill="1" applyBorder="1" applyAlignment="1">
      <alignment horizontal="center" vertical="center"/>
      <protection locked="0"/>
    </xf>
    <xf numFmtId="0" fontId="0" fillId="29" borderId="31" xfId="0" applyFont="1" applyFill="1" applyBorder="1" applyAlignment="1">
      <alignment horizontal="center" vertical="center"/>
    </xf>
    <xf numFmtId="165" fontId="0" fillId="29" borderId="31" xfId="0" applyNumberFormat="1" applyFont="1" applyFill="1" applyBorder="1" applyAlignment="1">
      <alignment horizontal="center" vertical="center"/>
    </xf>
    <xf numFmtId="165" fontId="0" fillId="29" borderId="32" xfId="0" applyNumberFormat="1" applyFont="1" applyFill="1" applyBorder="1" applyAlignment="1">
      <alignment horizontal="center" vertical="center"/>
    </xf>
    <xf numFmtId="167" fontId="41" fillId="31" borderId="29" xfId="215" applyNumberFormat="1" applyFont="1" applyFill="1" applyBorder="1" applyAlignment="1" applyProtection="1">
      <alignment horizontal="center" vertical="center"/>
    </xf>
    <xf numFmtId="167" fontId="41" fillId="31" borderId="35" xfId="215" applyNumberFormat="1" applyFont="1" applyFill="1" applyBorder="1" applyAlignment="1" applyProtection="1">
      <alignment horizontal="center" vertical="center"/>
    </xf>
    <xf numFmtId="3" fontId="41" fillId="0" borderId="36" xfId="215" applyNumberFormat="1" applyFont="1" applyFill="1" applyBorder="1" applyAlignment="1">
      <alignment horizontal="center" vertical="center"/>
      <protection locked="0"/>
    </xf>
    <xf numFmtId="3" fontId="41" fillId="0" borderId="37" xfId="215" applyNumberFormat="1" applyFont="1" applyFill="1" applyBorder="1" applyAlignment="1">
      <alignment horizontal="center" vertical="center"/>
      <protection locked="0"/>
    </xf>
    <xf numFmtId="3" fontId="41" fillId="0" borderId="38" xfId="215" applyNumberFormat="1" applyFont="1" applyFill="1" applyBorder="1" applyAlignment="1">
      <alignment horizontal="center" vertical="center"/>
      <protection locked="0"/>
    </xf>
    <xf numFmtId="0" fontId="0" fillId="29" borderId="39" xfId="0" applyFont="1" applyFill="1" applyBorder="1" applyAlignment="1">
      <alignment horizontal="center" vertical="center"/>
    </xf>
    <xf numFmtId="0" fontId="0" fillId="28" borderId="18" xfId="0" quotePrefix="1" applyFont="1" applyFill="1" applyBorder="1" applyAlignment="1">
      <alignment horizontal="center" vertical="center" wrapText="1"/>
    </xf>
    <xf numFmtId="0" fontId="0" fillId="28" borderId="40" xfId="0" quotePrefix="1" applyFont="1" applyFill="1" applyBorder="1" applyAlignment="1">
      <alignment horizontal="center" vertical="center" wrapText="1"/>
    </xf>
    <xf numFmtId="0" fontId="0" fillId="28" borderId="20" xfId="0" quotePrefix="1" applyFont="1" applyFill="1" applyBorder="1" applyAlignment="1">
      <alignment horizontal="center" vertical="center" wrapText="1"/>
    </xf>
    <xf numFmtId="168" fontId="41" fillId="0" borderId="30" xfId="215" applyNumberFormat="1" applyFont="1" applyFill="1" applyBorder="1" applyAlignment="1" applyProtection="1">
      <alignment horizontal="center" vertical="center"/>
    </xf>
    <xf numFmtId="168" fontId="41" fillId="0" borderId="13" xfId="215" applyNumberFormat="1" applyFont="1" applyFill="1" applyBorder="1" applyAlignment="1" applyProtection="1">
      <alignment horizontal="center" vertical="center"/>
    </xf>
    <xf numFmtId="168" fontId="41" fillId="0" borderId="33" xfId="215" applyNumberFormat="1" applyFont="1" applyFill="1" applyBorder="1" applyAlignment="1" applyProtection="1">
      <alignment horizontal="center" vertical="center"/>
    </xf>
    <xf numFmtId="168" fontId="41" fillId="0" borderId="34" xfId="215" applyNumberFormat="1" applyFont="1" applyFill="1" applyBorder="1" applyAlignment="1" applyProtection="1">
      <alignment horizontal="center"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28" borderId="41" xfId="0" applyFont="1" applyFill="1" applyBorder="1" applyAlignment="1">
      <alignment horizontal="left" vertical="center"/>
    </xf>
    <xf numFmtId="0" fontId="40" fillId="28" borderId="42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43</v>
      </c>
      <c r="C5" s="3" t="s">
        <v>72</v>
      </c>
    </row>
    <row r="6" spans="2:3">
      <c r="B6" s="2" t="s">
        <v>44</v>
      </c>
      <c r="C6" s="4"/>
    </row>
    <row r="7" spans="2:3">
      <c r="B7" s="2" t="s">
        <v>45</v>
      </c>
      <c r="C7" s="5"/>
    </row>
    <row r="8" spans="2:3">
      <c r="B8" s="2" t="s">
        <v>46</v>
      </c>
      <c r="C8" s="5"/>
    </row>
    <row r="9" spans="2:3">
      <c r="B9" s="2" t="s">
        <v>47</v>
      </c>
      <c r="C9" s="3" t="s">
        <v>52</v>
      </c>
    </row>
    <row r="10" spans="2:3">
      <c r="B10" s="2" t="s">
        <v>48</v>
      </c>
      <c r="C10" s="3" t="s">
        <v>49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8">
    <outlinePr summaryBelow="0" summaryRight="0"/>
  </sheetPr>
  <dimension ref="A1:H27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5" sqref="E25"/>
    </sheetView>
  </sheetViews>
  <sheetFormatPr defaultColWidth="9.140625" defaultRowHeight="15"/>
  <cols>
    <col min="1" max="1" width="2.7109375" style="10" customWidth="1"/>
    <col min="2" max="2" width="5.7109375" style="6" customWidth="1"/>
    <col min="3" max="3" width="90.7109375" style="6" customWidth="1"/>
    <col min="4" max="4" width="4" style="6" bestFit="1" customWidth="1"/>
    <col min="5" max="8" width="26.5703125" style="16" customWidth="1"/>
    <col min="9" max="16384" width="9.140625" style="6"/>
  </cols>
  <sheetData>
    <row r="1" spans="1:8" ht="15.75" thickBot="1"/>
    <row r="2" spans="1:8" ht="15.75" thickBot="1">
      <c r="B2" s="47" t="s">
        <v>51</v>
      </c>
      <c r="C2" s="48"/>
    </row>
    <row r="3" spans="1:8" ht="15.75" thickBot="1"/>
    <row r="4" spans="1:8">
      <c r="E4" s="44" t="s">
        <v>42</v>
      </c>
      <c r="F4" s="45"/>
      <c r="G4" s="45"/>
      <c r="H4" s="46"/>
    </row>
    <row r="5" spans="1:8" ht="89.45" customHeight="1">
      <c r="E5" s="22" t="s">
        <v>20</v>
      </c>
      <c r="F5" s="7" t="s">
        <v>21</v>
      </c>
      <c r="G5" s="7" t="s">
        <v>22</v>
      </c>
      <c r="H5" s="23" t="s">
        <v>50</v>
      </c>
    </row>
    <row r="6" spans="1:8" ht="15.75" thickBot="1">
      <c r="E6" s="34" t="s">
        <v>8</v>
      </c>
      <c r="F6" s="35" t="s">
        <v>9</v>
      </c>
      <c r="G6" s="35" t="s">
        <v>10</v>
      </c>
      <c r="H6" s="36" t="s">
        <v>11</v>
      </c>
    </row>
    <row r="7" spans="1:8" ht="28.5" customHeight="1">
      <c r="A7" s="11" t="s">
        <v>53</v>
      </c>
      <c r="B7" s="41" t="s">
        <v>41</v>
      </c>
      <c r="C7" s="17" t="s">
        <v>23</v>
      </c>
      <c r="D7" s="19" t="s">
        <v>8</v>
      </c>
      <c r="E7" s="30"/>
      <c r="F7" s="31"/>
      <c r="G7" s="32"/>
      <c r="H7" s="33"/>
    </row>
    <row r="8" spans="1:8" ht="35.25" customHeight="1">
      <c r="A8" s="11" t="s">
        <v>54</v>
      </c>
      <c r="B8" s="42"/>
      <c r="C8" s="8" t="s">
        <v>24</v>
      </c>
      <c r="D8" s="20" t="s">
        <v>9</v>
      </c>
      <c r="E8" s="24"/>
      <c r="F8" s="12"/>
      <c r="G8" s="13"/>
      <c r="H8" s="25"/>
    </row>
    <row r="9" spans="1:8" ht="35.25" customHeight="1">
      <c r="A9" s="11" t="s">
        <v>55</v>
      </c>
      <c r="B9" s="42"/>
      <c r="C9" s="8" t="s">
        <v>25</v>
      </c>
      <c r="D9" s="20" t="s">
        <v>10</v>
      </c>
      <c r="E9" s="24"/>
      <c r="F9" s="12"/>
      <c r="G9" s="13"/>
      <c r="H9" s="25"/>
    </row>
    <row r="10" spans="1:8" ht="35.25" customHeight="1">
      <c r="A10" s="11" t="s">
        <v>56</v>
      </c>
      <c r="B10" s="42"/>
      <c r="C10" s="8" t="s">
        <v>26</v>
      </c>
      <c r="D10" s="20" t="s">
        <v>11</v>
      </c>
      <c r="E10" s="24"/>
      <c r="F10" s="12"/>
      <c r="G10" s="13"/>
      <c r="H10" s="25"/>
    </row>
    <row r="11" spans="1:8" ht="35.25" customHeight="1">
      <c r="A11" s="11" t="s">
        <v>57</v>
      </c>
      <c r="B11" s="42"/>
      <c r="C11" s="8" t="s">
        <v>27</v>
      </c>
      <c r="D11" s="20" t="s">
        <v>12</v>
      </c>
      <c r="E11" s="24"/>
      <c r="F11" s="12"/>
      <c r="G11" s="13"/>
      <c r="H11" s="25"/>
    </row>
    <row r="12" spans="1:8" ht="35.25" customHeight="1">
      <c r="A12" s="11" t="s">
        <v>58</v>
      </c>
      <c r="B12" s="42"/>
      <c r="C12" s="8" t="s">
        <v>28</v>
      </c>
      <c r="D12" s="20" t="s">
        <v>13</v>
      </c>
      <c r="E12" s="24"/>
      <c r="F12" s="12"/>
      <c r="G12" s="13"/>
      <c r="H12" s="25"/>
    </row>
    <row r="13" spans="1:8" ht="28.15" customHeight="1">
      <c r="A13" s="11" t="s">
        <v>59</v>
      </c>
      <c r="B13" s="42"/>
      <c r="C13" s="8" t="s">
        <v>29</v>
      </c>
      <c r="D13" s="20" t="s">
        <v>14</v>
      </c>
      <c r="E13" s="24"/>
      <c r="F13" s="12"/>
      <c r="G13" s="13"/>
      <c r="H13" s="26"/>
    </row>
    <row r="14" spans="1:8" ht="43.15" customHeight="1">
      <c r="A14" s="11" t="s">
        <v>60</v>
      </c>
      <c r="B14" s="42"/>
      <c r="C14" s="8" t="s">
        <v>30</v>
      </c>
      <c r="D14" s="20" t="s">
        <v>15</v>
      </c>
      <c r="E14" s="24"/>
      <c r="F14" s="12"/>
      <c r="G14" s="13"/>
      <c r="H14" s="26"/>
    </row>
    <row r="15" spans="1:8" ht="18.600000000000001" customHeight="1">
      <c r="A15" s="11" t="s">
        <v>61</v>
      </c>
      <c r="B15" s="42"/>
      <c r="C15" s="8" t="s">
        <v>31</v>
      </c>
      <c r="D15" s="20" t="s">
        <v>16</v>
      </c>
      <c r="E15" s="24"/>
      <c r="F15" s="12"/>
      <c r="G15" s="13"/>
      <c r="H15" s="26"/>
    </row>
    <row r="16" spans="1:8" ht="18.600000000000001" customHeight="1">
      <c r="A16" s="11" t="s">
        <v>62</v>
      </c>
      <c r="B16" s="42"/>
      <c r="C16" s="8" t="s">
        <v>19</v>
      </c>
      <c r="D16" s="20" t="s">
        <v>17</v>
      </c>
      <c r="E16" s="24"/>
      <c r="F16" s="12"/>
      <c r="G16" s="13"/>
      <c r="H16" s="26"/>
    </row>
    <row r="17" spans="1:8" ht="18.600000000000001" customHeight="1">
      <c r="A17" s="11" t="s">
        <v>63</v>
      </c>
      <c r="B17" s="42"/>
      <c r="C17" s="8" t="s">
        <v>32</v>
      </c>
      <c r="D17" s="20" t="s">
        <v>0</v>
      </c>
      <c r="E17" s="24"/>
      <c r="F17" s="12"/>
      <c r="G17" s="13"/>
      <c r="H17" s="26"/>
    </row>
    <row r="18" spans="1:8" ht="18.600000000000001" customHeight="1">
      <c r="A18" s="11" t="s">
        <v>64</v>
      </c>
      <c r="B18" s="42"/>
      <c r="C18" s="8" t="s">
        <v>33</v>
      </c>
      <c r="D18" s="20" t="s">
        <v>1</v>
      </c>
      <c r="E18" s="24"/>
      <c r="F18" s="12"/>
      <c r="G18" s="13"/>
      <c r="H18" s="26"/>
    </row>
    <row r="19" spans="1:8" ht="18.600000000000001" customHeight="1">
      <c r="A19" s="11" t="s">
        <v>65</v>
      </c>
      <c r="B19" s="42"/>
      <c r="C19" s="8" t="s">
        <v>34</v>
      </c>
      <c r="D19" s="20" t="s">
        <v>2</v>
      </c>
      <c r="E19" s="24"/>
      <c r="F19" s="12"/>
      <c r="G19" s="13"/>
      <c r="H19" s="26"/>
    </row>
    <row r="20" spans="1:8" ht="18.600000000000001" customHeight="1">
      <c r="A20" s="11" t="s">
        <v>66</v>
      </c>
      <c r="B20" s="42"/>
      <c r="C20" s="8" t="s">
        <v>35</v>
      </c>
      <c r="D20" s="20" t="s">
        <v>3</v>
      </c>
      <c r="E20" s="24"/>
      <c r="F20" s="12"/>
      <c r="G20" s="13"/>
      <c r="H20" s="26"/>
    </row>
    <row r="21" spans="1:8" ht="18.600000000000001" customHeight="1">
      <c r="A21" s="11" t="s">
        <v>67</v>
      </c>
      <c r="B21" s="42"/>
      <c r="C21" s="8" t="s">
        <v>36</v>
      </c>
      <c r="D21" s="20" t="s">
        <v>4</v>
      </c>
      <c r="E21" s="24"/>
      <c r="F21" s="14"/>
      <c r="G21" s="15"/>
      <c r="H21" s="26"/>
    </row>
    <row r="22" spans="1:8" ht="18.600000000000001" customHeight="1">
      <c r="A22" s="11" t="s">
        <v>68</v>
      </c>
      <c r="B22" s="42"/>
      <c r="C22" s="9" t="s">
        <v>37</v>
      </c>
      <c r="D22" s="20" t="s">
        <v>5</v>
      </c>
      <c r="E22" s="24"/>
      <c r="F22" s="12"/>
      <c r="G22" s="13"/>
      <c r="H22" s="26"/>
    </row>
    <row r="23" spans="1:8" ht="18.600000000000001" customHeight="1">
      <c r="A23" s="11" t="s">
        <v>69</v>
      </c>
      <c r="B23" s="42"/>
      <c r="C23" s="8" t="s">
        <v>38</v>
      </c>
      <c r="D23" s="20" t="s">
        <v>6</v>
      </c>
      <c r="E23" s="24"/>
      <c r="F23" s="12"/>
      <c r="G23" s="13"/>
      <c r="H23" s="27"/>
    </row>
    <row r="24" spans="1:8" ht="18.600000000000001" customHeight="1">
      <c r="A24" s="11" t="s">
        <v>70</v>
      </c>
      <c r="B24" s="42"/>
      <c r="C24" s="8" t="s">
        <v>39</v>
      </c>
      <c r="D24" s="20" t="s">
        <v>7</v>
      </c>
      <c r="E24" s="37" t="str">
        <f>IF((E7+E8+E9+E10+E11+E12+E13+E14+E15+E16+E19+E21-E22)=0,"0",(E17/(E7+E8+E9+E10+E11+E12+E13+E14+E15+E16+E19+E21-E22)))</f>
        <v>0</v>
      </c>
      <c r="F24" s="38" t="str">
        <f>IF((F7+F8+F9+F10+F11+F12+F13+F14+F15+F16+F19+F21-F22)=0,"0",(F17/(F7+F8+F9+F10+F11+F12+F13+F14+F15+F16+F19+F21-F22)))</f>
        <v>0</v>
      </c>
      <c r="G24" s="38" t="str">
        <f>IF((G7+G8+G9+G10+G11+G12+G13+G14+G15+G16+G19+G21-G22)=0,"0",(G17/(G7+G8+G9+G10+G11+G12+G13+G14+G15+G16+G19+G21-G22)))</f>
        <v>0</v>
      </c>
      <c r="H24" s="28">
        <f>IF(AND(E24="denominator is nil",F24="denominator is nil",G24="denominator is nil"),0,(E24+F24+G24)/3)</f>
        <v>0</v>
      </c>
    </row>
    <row r="25" spans="1:8" ht="18.600000000000001" customHeight="1" thickBot="1">
      <c r="A25" s="11" t="s">
        <v>71</v>
      </c>
      <c r="B25" s="43"/>
      <c r="C25" s="18" t="s">
        <v>40</v>
      </c>
      <c r="D25" s="21" t="s">
        <v>18</v>
      </c>
      <c r="E25" s="39" t="str">
        <f>IF((E7+E8+E9+E10+E11+E12+E13+E14+E15+E16+E20+E23-E22)=0,"0",E18/(E7+E8+E9+E10+E11+E12+E13+E14+E15+E16+E20+E23-E22))</f>
        <v>0</v>
      </c>
      <c r="F25" s="40" t="str">
        <f>IF((F7+F8+F9+F10+F11+F12+F13+F14+F15+F16+F20+F23-F22)=0,"0",F18/(F7+F8+F9+F10+F11+F12+F13+F14+F15+F16+F20+F23-F22))</f>
        <v>0</v>
      </c>
      <c r="G25" s="40" t="str">
        <f>IF((G7+G8+G9+G10+G11+G12+G13+G14+G15+G16+G20+G23-G22)=0,"0",G18/(G7+G8+G9+G10+G11+G12+G13+G14+G15+G16+G20+G23-G22))</f>
        <v>0</v>
      </c>
      <c r="H25" s="29">
        <f>IF(AND(E25="denominator is nil",F25="denominator is nil",G25="denominator is nil"),0,(E25+F25+G25)/3)</f>
        <v>0</v>
      </c>
    </row>
    <row r="26" spans="1:8">
      <c r="A26" s="11"/>
    </row>
    <row r="27" spans="1:8">
      <c r="A27" s="11"/>
    </row>
  </sheetData>
  <sheetProtection password="C3B7" sheet="1" objects="1" scenarios="1"/>
  <mergeCells count="3">
    <mergeCell ref="B7:B25"/>
    <mergeCell ref="E4:H4"/>
    <mergeCell ref="B2:C2"/>
  </mergeCells>
  <dataValidations count="4">
    <dataValidation allowBlank="1" showInputMessage="1" showErrorMessage="1" prompt="Apart from extreme cases, only report a negative figure" sqref="E21:G21 E23:G23"/>
    <dataValidation type="decimal" allowBlank="1" showInputMessage="1" showErrorMessage="1" prompt="Apart from extreme cases, only report a positive figure" sqref="E17:G18">
      <formula1>-100000000</formula1>
      <formula2>100000000</formula2>
    </dataValidation>
    <dataValidation allowBlank="1" showInputMessage="1" showErrorMessage="1" prompt="Can either take positive or negative figure" sqref="E22:G22"/>
    <dataValidation type="decimal" operator="greaterThanOrEqual" allowBlank="1" showInputMessage="1" showErrorMessage="1" error="A positive figure is to be reported" prompt="A positive figure is to be reported" sqref="E7:G16 E19:G20">
      <formula1>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2014-10-02T10:38:35Z</dcterms:modified>
</cp:coreProperties>
</file>