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D86F" lockStructure="1"/>
  <bookViews>
    <workbookView xWindow="480" yWindow="75" windowWidth="18195" windowHeight="11820"/>
  </bookViews>
  <sheets>
    <sheet name="INFO" sheetId="1" r:id="rId1"/>
    <sheet name="C_21.00(001)" sheetId="2" r:id="rId2"/>
    <sheet name="C_21.00(002)" sheetId="3" r:id="rId3"/>
    <sheet name="C_21.00(003)" sheetId="4" r:id="rId4"/>
    <sheet name="C_21.00(004)" sheetId="5" r:id="rId5"/>
    <sheet name="C_21.00(005)" sheetId="6" r:id="rId6"/>
    <sheet name="C_21.00(006)" sheetId="7" r:id="rId7"/>
    <sheet name="C_21.00(007)" sheetId="8" r:id="rId8"/>
    <sheet name="C_21.00(008)" sheetId="9" r:id="rId9"/>
    <sheet name="C_21.00(009)" sheetId="10" r:id="rId10"/>
    <sheet name="C_21.00(010)" sheetId="11" r:id="rId11"/>
    <sheet name="C_21.00(011)" sheetId="12" r:id="rId12"/>
    <sheet name="C_21.00(012)" sheetId="13" r:id="rId13"/>
    <sheet name="C_21.00(013)" sheetId="14" r:id="rId14"/>
    <sheet name="C_21.00(014)" sheetId="15" r:id="rId15"/>
    <sheet name="C_21.00(015)" sheetId="16" r:id="rId16"/>
    <sheet name="C_21.00(016)" sheetId="17" r:id="rId17"/>
    <sheet name="C_21.00(017)" sheetId="18" r:id="rId18"/>
    <sheet name="C_21.00(018)" sheetId="19" r:id="rId19"/>
    <sheet name="C_21.00(019)" sheetId="20" r:id="rId20"/>
    <sheet name="C_21.00(020)" sheetId="21" r:id="rId21"/>
    <sheet name="C_21.00(021)" sheetId="22" r:id="rId22"/>
    <sheet name="C_21.00(022)" sheetId="23" r:id="rId23"/>
    <sheet name="C_21.00(023)" sheetId="24" r:id="rId24"/>
    <sheet name="C_21.00(024)" sheetId="25" r:id="rId25"/>
    <sheet name="C_21.00(025)" sheetId="26" r:id="rId26"/>
    <sheet name="C_21.00(026)" sheetId="27" r:id="rId27"/>
    <sheet name="C_21.00(027)" sheetId="28" r:id="rId28"/>
    <sheet name="C_21.00(028)" sheetId="29" r:id="rId29"/>
    <sheet name="C_21.00(029)" sheetId="30" r:id="rId30"/>
    <sheet name="C_21.00(030)" sheetId="31" r:id="rId31"/>
    <sheet name="C_21.00(031)" sheetId="32" r:id="rId32"/>
    <sheet name="C_21.00(032)" sheetId="33" r:id="rId33"/>
    <sheet name="C_21.00(033)" sheetId="34" r:id="rId34"/>
    <sheet name="C_21.00(034)" sheetId="35" r:id="rId35"/>
    <sheet name="C_21.00(035)" sheetId="36" r:id="rId36"/>
    <sheet name="C_21.00(036)" sheetId="37" r:id="rId37"/>
    <sheet name="C_21.00(037)" sheetId="38" r:id="rId38"/>
    <sheet name="C_21.00(038)" sheetId="39" r:id="rId39"/>
    <sheet name="C_21.00(039)" sheetId="40" r:id="rId40"/>
    <sheet name="C_21.00(040)" sheetId="41" r:id="rId41"/>
    <sheet name="C_21.00(041)" sheetId="42" r:id="rId42"/>
    <sheet name="C_21.00(042)" sheetId="43" r:id="rId4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J17" i="43" l="1"/>
  <c r="F10" i="43"/>
  <c r="E10" i="43"/>
  <c r="K9" i="43"/>
  <c r="J17" i="42"/>
  <c r="F10" i="42"/>
  <c r="E10" i="42"/>
  <c r="K9" i="42"/>
  <c r="J17" i="41"/>
  <c r="F10" i="41"/>
  <c r="E10" i="41"/>
  <c r="K9" i="41"/>
  <c r="J17" i="40"/>
  <c r="F10" i="40"/>
  <c r="E10" i="40"/>
  <c r="K9" i="40"/>
  <c r="J17" i="39"/>
  <c r="F10" i="39"/>
  <c r="E10" i="39"/>
  <c r="K9" i="39"/>
  <c r="J17" i="38"/>
  <c r="F10" i="38"/>
  <c r="E10" i="38"/>
  <c r="K9" i="38"/>
  <c r="J17" i="37"/>
  <c r="F10" i="37"/>
  <c r="E10" i="37"/>
  <c r="K9" i="37"/>
  <c r="J17" i="36"/>
  <c r="F10" i="36"/>
  <c r="E10" i="36"/>
  <c r="K9" i="36"/>
  <c r="J17" i="35"/>
  <c r="F10" i="35"/>
  <c r="E10" i="35"/>
  <c r="K9" i="35"/>
  <c r="J17" i="34"/>
  <c r="F10" i="34"/>
  <c r="E10" i="34"/>
  <c r="K9" i="34"/>
  <c r="J17" i="33"/>
  <c r="F10" i="33"/>
  <c r="E10" i="33"/>
  <c r="K9" i="33"/>
  <c r="J17" i="32"/>
  <c r="F10" i="32"/>
  <c r="E10" i="32"/>
  <c r="K9" i="32"/>
  <c r="J17" i="31"/>
  <c r="F10" i="31"/>
  <c r="E10" i="31"/>
  <c r="K9" i="31"/>
  <c r="J17" i="30"/>
  <c r="F10" i="30"/>
  <c r="E10" i="30"/>
  <c r="K9" i="30"/>
  <c r="J17" i="29"/>
  <c r="F10" i="29"/>
  <c r="E10" i="29"/>
  <c r="K9" i="29"/>
  <c r="J17" i="28"/>
  <c r="F10" i="28"/>
  <c r="E10" i="28"/>
  <c r="K9" i="28"/>
  <c r="J17" i="27"/>
  <c r="F10" i="27"/>
  <c r="E10" i="27"/>
  <c r="K9" i="27"/>
  <c r="J17" i="26"/>
  <c r="F10" i="26"/>
  <c r="E10" i="26"/>
  <c r="K9" i="26"/>
  <c r="J17" i="25"/>
  <c r="F10" i="25"/>
  <c r="E10" i="25"/>
  <c r="K9" i="25"/>
  <c r="J17" i="24"/>
  <c r="F10" i="24"/>
  <c r="E10" i="24"/>
  <c r="K9" i="24"/>
  <c r="J17" i="23"/>
  <c r="F10" i="23"/>
  <c r="E10" i="23"/>
  <c r="K9" i="23"/>
  <c r="J17" i="22"/>
  <c r="F10" i="22"/>
  <c r="E10" i="22"/>
  <c r="K9" i="22"/>
  <c r="J17" i="21"/>
  <c r="F10" i="21"/>
  <c r="E10" i="21"/>
  <c r="K9" i="21"/>
  <c r="J17" i="20"/>
  <c r="F10" i="20"/>
  <c r="E10" i="20"/>
  <c r="K9" i="20"/>
  <c r="J17" i="19"/>
  <c r="F10" i="19"/>
  <c r="E10" i="19"/>
  <c r="K9" i="19"/>
  <c r="J17" i="18"/>
  <c r="F10" i="18"/>
  <c r="E10" i="18"/>
  <c r="K9" i="18"/>
  <c r="J17" i="17"/>
  <c r="F10" i="17"/>
  <c r="E10" i="17"/>
  <c r="K9" i="17"/>
  <c r="J17" i="16"/>
  <c r="F10" i="16"/>
  <c r="F10" i="2" s="1"/>
  <c r="E10" i="16"/>
  <c r="K9" i="16"/>
  <c r="J17" i="15"/>
  <c r="F10" i="15"/>
  <c r="E10" i="15"/>
  <c r="K9" i="15"/>
  <c r="J17" i="14"/>
  <c r="F10" i="14"/>
  <c r="E10" i="14"/>
  <c r="K9" i="14"/>
  <c r="J17" i="13"/>
  <c r="F10" i="13"/>
  <c r="E10" i="13"/>
  <c r="K9" i="13"/>
  <c r="J17" i="12"/>
  <c r="F10" i="12"/>
  <c r="E10" i="12"/>
  <c r="K9" i="12"/>
  <c r="J17" i="11"/>
  <c r="F10" i="11"/>
  <c r="E10" i="11"/>
  <c r="K9" i="11"/>
  <c r="J17" i="10"/>
  <c r="F10" i="10"/>
  <c r="E10" i="10"/>
  <c r="K9" i="10"/>
  <c r="J17" i="9"/>
  <c r="F10" i="9"/>
  <c r="E10" i="9"/>
  <c r="K9" i="9"/>
  <c r="J17" i="8"/>
  <c r="F10" i="8"/>
  <c r="E10" i="8"/>
  <c r="K9" i="8"/>
  <c r="J17" i="7"/>
  <c r="F10" i="7"/>
  <c r="E10" i="7"/>
  <c r="K9" i="7"/>
  <c r="J17" i="6"/>
  <c r="F10" i="6"/>
  <c r="E10" i="6"/>
  <c r="K9" i="6"/>
  <c r="J17" i="5"/>
  <c r="F10" i="5"/>
  <c r="E10" i="5"/>
  <c r="K9" i="5"/>
  <c r="J17" i="4"/>
  <c r="F10" i="4"/>
  <c r="E10" i="4"/>
  <c r="K9" i="4"/>
  <c r="J17" i="3"/>
  <c r="F10" i="3"/>
  <c r="E10" i="3"/>
  <c r="K9" i="3"/>
  <c r="J21" i="2"/>
  <c r="J20" i="2"/>
  <c r="J19" i="2"/>
  <c r="J18" i="2"/>
  <c r="J17" i="2"/>
  <c r="I17" i="2"/>
  <c r="H17" i="2"/>
  <c r="G17" i="2"/>
  <c r="F17" i="2"/>
  <c r="E17" i="2"/>
  <c r="J16" i="2"/>
  <c r="I16" i="2"/>
  <c r="H16" i="2"/>
  <c r="G16" i="2"/>
  <c r="F16" i="2"/>
  <c r="E16" i="2"/>
  <c r="J15" i="2"/>
  <c r="I15" i="2"/>
  <c r="H15" i="2"/>
  <c r="G15" i="2"/>
  <c r="F15" i="2"/>
  <c r="E15" i="2"/>
  <c r="H14" i="2"/>
  <c r="G14" i="2"/>
  <c r="F14" i="2"/>
  <c r="E14" i="2"/>
  <c r="H13" i="2"/>
  <c r="G13" i="2"/>
  <c r="F13" i="2"/>
  <c r="E13" i="2"/>
  <c r="F12" i="2"/>
  <c r="E12" i="2"/>
  <c r="F11" i="2"/>
  <c r="E11" i="2"/>
  <c r="J10" i="2"/>
  <c r="I10" i="2"/>
  <c r="H10" i="2"/>
  <c r="G10" i="2"/>
  <c r="E10" i="2"/>
  <c r="K9" i="2"/>
  <c r="J9" i="2"/>
</calcChain>
</file>

<file path=xl/sharedStrings.xml><?xml version="1.0" encoding="utf-8"?>
<sst xmlns="http://schemas.openxmlformats.org/spreadsheetml/2006/main" count="2529" uniqueCount="671">
  <si>
    <t>Taxonomy</t>
  </si>
  <si>
    <t>CRD4-2.0-2013-12-COREP-CON</t>
  </si>
  <si>
    <t>Entity</t>
  </si>
  <si>
    <t>StartDate</t>
  </si>
  <si>
    <t>EndDate/Instant</t>
  </si>
  <si>
    <t>Unit</t>
  </si>
  <si>
    <t>EUR</t>
  </si>
  <si>
    <t>Table</t>
  </si>
  <si>
    <t>C_21.00</t>
  </si>
  <si>
    <t>C 21.00 - Market risk: Standardised Approach for position risk in equities</t>
  </si>
  <si>
    <t>C_21_00_001_001</t>
  </si>
  <si>
    <t>001 Total</t>
  </si>
  <si>
    <t>Columns</t>
  </si>
  <si>
    <t>All positions</t>
  </si>
  <si>
    <t>Net positions</t>
  </si>
  <si>
    <t>Positions subject to capital charge</t>
  </si>
  <si>
    <t>Own funds requirements</t>
  </si>
  <si>
    <t>Total risk exposure amount</t>
  </si>
  <si>
    <t>Long</t>
  </si>
  <si>
    <t>Short</t>
  </si>
  <si>
    <t>010</t>
  </si>
  <si>
    <t>020</t>
  </si>
  <si>
    <t>030</t>
  </si>
  <si>
    <t>040</t>
  </si>
  <si>
    <t>050</t>
  </si>
  <si>
    <t>060</t>
  </si>
  <si>
    <t>070</t>
  </si>
  <si>
    <t>C_21_00_001_010</t>
  </si>
  <si>
    <t>Row</t>
  </si>
  <si>
    <t>EQUITIES IN TRADING BOOK</t>
  </si>
  <si>
    <t>C_21_00_001_020</t>
  </si>
  <si>
    <t>General risk</t>
  </si>
  <si>
    <t>C_21_00_001_021</t>
  </si>
  <si>
    <t>Derivatives</t>
  </si>
  <si>
    <t>021</t>
  </si>
  <si>
    <t>C_21_00_001_022</t>
  </si>
  <si>
    <t>Other assets and liabilities</t>
  </si>
  <si>
    <t>022</t>
  </si>
  <si>
    <t>C_21_00_001_030</t>
  </si>
  <si>
    <t>Exchange traded stock-index futures broadly diversified subject to particular approach</t>
  </si>
  <si>
    <t>C_21_00_001_040</t>
  </si>
  <si>
    <t>Other equities than exchange traded stock-index futures broadly diversified</t>
  </si>
  <si>
    <t>C_21_00_001_050</t>
  </si>
  <si>
    <t>Specific risk</t>
  </si>
  <si>
    <t>C_21_00_001_080</t>
  </si>
  <si>
    <t>Particular Approach for position risk in CIUs</t>
  </si>
  <si>
    <t>080</t>
  </si>
  <si>
    <t>C_21_00_001_090</t>
  </si>
  <si>
    <t>Other non-delta risks for options</t>
  </si>
  <si>
    <t>090</t>
  </si>
  <si>
    <t>C_21_00_001_100</t>
  </si>
  <si>
    <t>Simplified method</t>
  </si>
  <si>
    <t>100</t>
  </si>
  <si>
    <t>C_21_00_001_110</t>
  </si>
  <si>
    <t>Delta plus approach - additional requirements for gamma risk</t>
  </si>
  <si>
    <t>110</t>
  </si>
  <si>
    <t>C_21_00_001_120</t>
  </si>
  <si>
    <t>Delta plus approach - additional requirements for vega risk</t>
  </si>
  <si>
    <t>120</t>
  </si>
  <si>
    <t>C_21_00_001_130</t>
  </si>
  <si>
    <t>Scenario matrix approach</t>
  </si>
  <si>
    <t>130</t>
  </si>
  <si>
    <t>C_21_00_002_002</t>
  </si>
  <si>
    <t>002 Austria</t>
  </si>
  <si>
    <t>C_21_00_002_010</t>
  </si>
  <si>
    <t>C_21_00_002_020</t>
  </si>
  <si>
    <t>C_21_00_002_021</t>
  </si>
  <si>
    <t>C_21_00_002_022</t>
  </si>
  <si>
    <t>C_21_00_002_030</t>
  </si>
  <si>
    <t>C_21_00_002_040</t>
  </si>
  <si>
    <t>C_21_00_002_050</t>
  </si>
  <si>
    <t>C_21_00_002_080</t>
  </si>
  <si>
    <t>C_21_00_002_090</t>
  </si>
  <si>
    <t>C_21_00_002_100</t>
  </si>
  <si>
    <t>C_21_00_002_110</t>
  </si>
  <si>
    <t>C_21_00_002_120</t>
  </si>
  <si>
    <t>C_21_00_002_130</t>
  </si>
  <si>
    <t>C_21_00_003_003</t>
  </si>
  <si>
    <t>003 Belgium</t>
  </si>
  <si>
    <t>C_21_00_003_010</t>
  </si>
  <si>
    <t>C_21_00_003_020</t>
  </si>
  <si>
    <t>C_21_00_003_021</t>
  </si>
  <si>
    <t>C_21_00_003_022</t>
  </si>
  <si>
    <t>C_21_00_003_030</t>
  </si>
  <si>
    <t>C_21_00_003_040</t>
  </si>
  <si>
    <t>C_21_00_003_050</t>
  </si>
  <si>
    <t>C_21_00_003_080</t>
  </si>
  <si>
    <t>C_21_00_003_090</t>
  </si>
  <si>
    <t>C_21_00_003_100</t>
  </si>
  <si>
    <t>C_21_00_003_110</t>
  </si>
  <si>
    <t>C_21_00_003_120</t>
  </si>
  <si>
    <t>C_21_00_003_130</t>
  </si>
  <si>
    <t>C_21_00_004_004</t>
  </si>
  <si>
    <t>004 Bulgaria</t>
  </si>
  <si>
    <t>C_21_00_004_010</t>
  </si>
  <si>
    <t>C_21_00_004_020</t>
  </si>
  <si>
    <t>C_21_00_004_021</t>
  </si>
  <si>
    <t>C_21_00_004_022</t>
  </si>
  <si>
    <t>C_21_00_004_030</t>
  </si>
  <si>
    <t>C_21_00_004_040</t>
  </si>
  <si>
    <t>C_21_00_004_050</t>
  </si>
  <si>
    <t>C_21_00_004_080</t>
  </si>
  <si>
    <t>C_21_00_004_090</t>
  </si>
  <si>
    <t>C_21_00_004_100</t>
  </si>
  <si>
    <t>C_21_00_004_110</t>
  </si>
  <si>
    <t>C_21_00_004_120</t>
  </si>
  <si>
    <t>C_21_00_004_130</t>
  </si>
  <si>
    <t>C_21_00_005_005</t>
  </si>
  <si>
    <t>005 Cyprus</t>
  </si>
  <si>
    <t>C_21_00_005_010</t>
  </si>
  <si>
    <t>C_21_00_005_020</t>
  </si>
  <si>
    <t>C_21_00_005_021</t>
  </si>
  <si>
    <t>C_21_00_005_022</t>
  </si>
  <si>
    <t>C_21_00_005_030</t>
  </si>
  <si>
    <t>C_21_00_005_040</t>
  </si>
  <si>
    <t>C_21_00_005_050</t>
  </si>
  <si>
    <t>C_21_00_005_080</t>
  </si>
  <si>
    <t>C_21_00_005_090</t>
  </si>
  <si>
    <t>C_21_00_005_100</t>
  </si>
  <si>
    <t>C_21_00_005_110</t>
  </si>
  <si>
    <t>C_21_00_005_120</t>
  </si>
  <si>
    <t>C_21_00_005_130</t>
  </si>
  <si>
    <t>C_21_00_006_006</t>
  </si>
  <si>
    <t>006 Czech Republic</t>
  </si>
  <si>
    <t>C_21_00_006_010</t>
  </si>
  <si>
    <t>C_21_00_006_020</t>
  </si>
  <si>
    <t>C_21_00_006_021</t>
  </si>
  <si>
    <t>C_21_00_006_022</t>
  </si>
  <si>
    <t>C_21_00_006_030</t>
  </si>
  <si>
    <t>C_21_00_006_040</t>
  </si>
  <si>
    <t>C_21_00_006_050</t>
  </si>
  <si>
    <t>C_21_00_006_080</t>
  </si>
  <si>
    <t>C_21_00_006_090</t>
  </si>
  <si>
    <t>C_21_00_006_100</t>
  </si>
  <si>
    <t>C_21_00_006_110</t>
  </si>
  <si>
    <t>C_21_00_006_120</t>
  </si>
  <si>
    <t>C_21_00_006_130</t>
  </si>
  <si>
    <t>C_21_00_007_007</t>
  </si>
  <si>
    <t>007 Denmark</t>
  </si>
  <si>
    <t>C_21_00_007_010</t>
  </si>
  <si>
    <t>C_21_00_007_020</t>
  </si>
  <si>
    <t>C_21_00_007_021</t>
  </si>
  <si>
    <t>C_21_00_007_022</t>
  </si>
  <si>
    <t>C_21_00_007_030</t>
  </si>
  <si>
    <t>C_21_00_007_040</t>
  </si>
  <si>
    <t>C_21_00_007_050</t>
  </si>
  <si>
    <t>C_21_00_007_080</t>
  </si>
  <si>
    <t>C_21_00_007_090</t>
  </si>
  <si>
    <t>C_21_00_007_100</t>
  </si>
  <si>
    <t>C_21_00_007_110</t>
  </si>
  <si>
    <t>C_21_00_007_120</t>
  </si>
  <si>
    <t>C_21_00_007_130</t>
  </si>
  <si>
    <t>C_21_00_008_008</t>
  </si>
  <si>
    <t>008 Estonia</t>
  </si>
  <si>
    <t>C_21_00_008_010</t>
  </si>
  <si>
    <t>C_21_00_008_020</t>
  </si>
  <si>
    <t>C_21_00_008_021</t>
  </si>
  <si>
    <t>C_21_00_008_022</t>
  </si>
  <si>
    <t>C_21_00_008_030</t>
  </si>
  <si>
    <t>C_21_00_008_040</t>
  </si>
  <si>
    <t>C_21_00_008_050</t>
  </si>
  <si>
    <t>C_21_00_008_080</t>
  </si>
  <si>
    <t>C_21_00_008_090</t>
  </si>
  <si>
    <t>C_21_00_008_100</t>
  </si>
  <si>
    <t>C_21_00_008_110</t>
  </si>
  <si>
    <t>C_21_00_008_120</t>
  </si>
  <si>
    <t>C_21_00_008_130</t>
  </si>
  <si>
    <t>C_21_00_009_009</t>
  </si>
  <si>
    <t>009 Finland</t>
  </si>
  <si>
    <t>C_21_00_009_010</t>
  </si>
  <si>
    <t>C_21_00_009_020</t>
  </si>
  <si>
    <t>C_21_00_009_021</t>
  </si>
  <si>
    <t>C_21_00_009_022</t>
  </si>
  <si>
    <t>C_21_00_009_030</t>
  </si>
  <si>
    <t>C_21_00_009_040</t>
  </si>
  <si>
    <t>C_21_00_009_050</t>
  </si>
  <si>
    <t>C_21_00_009_080</t>
  </si>
  <si>
    <t>C_21_00_009_090</t>
  </si>
  <si>
    <t>C_21_00_009_100</t>
  </si>
  <si>
    <t>C_21_00_009_110</t>
  </si>
  <si>
    <t>C_21_00_009_120</t>
  </si>
  <si>
    <t>C_21_00_009_130</t>
  </si>
  <si>
    <t>C_21_00_010_010</t>
  </si>
  <si>
    <t>010 France</t>
  </si>
  <si>
    <t>C_21_00_010_020</t>
  </si>
  <si>
    <t>C_21_00_010_021</t>
  </si>
  <si>
    <t>C_21_00_010_022</t>
  </si>
  <si>
    <t>C_21_00_010_030</t>
  </si>
  <si>
    <t>C_21_00_010_040</t>
  </si>
  <si>
    <t>C_21_00_010_050</t>
  </si>
  <si>
    <t>C_21_00_010_080</t>
  </si>
  <si>
    <t>C_21_00_010_090</t>
  </si>
  <si>
    <t>C_21_00_010_100</t>
  </si>
  <si>
    <t>C_21_00_010_110</t>
  </si>
  <si>
    <t>C_21_00_010_120</t>
  </si>
  <si>
    <t>C_21_00_010_130</t>
  </si>
  <si>
    <t>C_21_00_011_011</t>
  </si>
  <si>
    <t>011 Germany</t>
  </si>
  <si>
    <t>C_21_00_011_010</t>
  </si>
  <si>
    <t>C_21_00_011_020</t>
  </si>
  <si>
    <t>C_21_00_011_021</t>
  </si>
  <si>
    <t>C_21_00_011_022</t>
  </si>
  <si>
    <t>C_21_00_011_030</t>
  </si>
  <si>
    <t>C_21_00_011_040</t>
  </si>
  <si>
    <t>C_21_00_011_050</t>
  </si>
  <si>
    <t>C_21_00_011_080</t>
  </si>
  <si>
    <t>C_21_00_011_090</t>
  </si>
  <si>
    <t>C_21_00_011_100</t>
  </si>
  <si>
    <t>C_21_00_011_110</t>
  </si>
  <si>
    <t>C_21_00_011_120</t>
  </si>
  <si>
    <t>C_21_00_011_130</t>
  </si>
  <si>
    <t>C_21_00_012_012</t>
  </si>
  <si>
    <t>012 Greece</t>
  </si>
  <si>
    <t>C_21_00_012_010</t>
  </si>
  <si>
    <t>C_21_00_012_020</t>
  </si>
  <si>
    <t>C_21_00_012_021</t>
  </si>
  <si>
    <t>C_21_00_012_022</t>
  </si>
  <si>
    <t>C_21_00_012_030</t>
  </si>
  <si>
    <t>C_21_00_012_040</t>
  </si>
  <si>
    <t>C_21_00_012_050</t>
  </si>
  <si>
    <t>C_21_00_012_080</t>
  </si>
  <si>
    <t>C_21_00_012_090</t>
  </si>
  <si>
    <t>C_21_00_012_100</t>
  </si>
  <si>
    <t>C_21_00_012_110</t>
  </si>
  <si>
    <t>C_21_00_012_120</t>
  </si>
  <si>
    <t>C_21_00_012_130</t>
  </si>
  <si>
    <t>C_21_00_013_013</t>
  </si>
  <si>
    <t>013 Hungary</t>
  </si>
  <si>
    <t>C_21_00_013_010</t>
  </si>
  <si>
    <t>C_21_00_013_020</t>
  </si>
  <si>
    <t>C_21_00_013_021</t>
  </si>
  <si>
    <t>C_21_00_013_022</t>
  </si>
  <si>
    <t>C_21_00_013_030</t>
  </si>
  <si>
    <t>C_21_00_013_040</t>
  </si>
  <si>
    <t>C_21_00_013_050</t>
  </si>
  <si>
    <t>C_21_00_013_080</t>
  </si>
  <si>
    <t>C_21_00_013_090</t>
  </si>
  <si>
    <t>C_21_00_013_100</t>
  </si>
  <si>
    <t>C_21_00_013_110</t>
  </si>
  <si>
    <t>C_21_00_013_120</t>
  </si>
  <si>
    <t>C_21_00_013_130</t>
  </si>
  <si>
    <t>C_21_00_014_014</t>
  </si>
  <si>
    <t>014 Ireland</t>
  </si>
  <si>
    <t>C_21_00_014_010</t>
  </si>
  <si>
    <t>C_21_00_014_020</t>
  </si>
  <si>
    <t>C_21_00_014_021</t>
  </si>
  <si>
    <t>C_21_00_014_022</t>
  </si>
  <si>
    <t>C_21_00_014_030</t>
  </si>
  <si>
    <t>C_21_00_014_040</t>
  </si>
  <si>
    <t>C_21_00_014_050</t>
  </si>
  <si>
    <t>C_21_00_014_080</t>
  </si>
  <si>
    <t>C_21_00_014_090</t>
  </si>
  <si>
    <t>C_21_00_014_100</t>
  </si>
  <si>
    <t>C_21_00_014_110</t>
  </si>
  <si>
    <t>C_21_00_014_120</t>
  </si>
  <si>
    <t>C_21_00_014_130</t>
  </si>
  <si>
    <t>C_21_00_015_015</t>
  </si>
  <si>
    <t>015 Italy</t>
  </si>
  <si>
    <t>C_21_00_015_010</t>
  </si>
  <si>
    <t>C_21_00_015_020</t>
  </si>
  <si>
    <t>C_21_00_015_021</t>
  </si>
  <si>
    <t>C_21_00_015_022</t>
  </si>
  <si>
    <t>C_21_00_015_030</t>
  </si>
  <si>
    <t>C_21_00_015_040</t>
  </si>
  <si>
    <t>C_21_00_015_050</t>
  </si>
  <si>
    <t>C_21_00_015_080</t>
  </si>
  <si>
    <t>C_21_00_015_090</t>
  </si>
  <si>
    <t>C_21_00_015_100</t>
  </si>
  <si>
    <t>C_21_00_015_110</t>
  </si>
  <si>
    <t>C_21_00_015_120</t>
  </si>
  <si>
    <t>C_21_00_015_130</t>
  </si>
  <si>
    <t>C_21_00_016_016</t>
  </si>
  <si>
    <t>016 Latvia</t>
  </si>
  <si>
    <t>C_21_00_016_010</t>
  </si>
  <si>
    <t>C_21_00_016_020</t>
  </si>
  <si>
    <t>C_21_00_016_021</t>
  </si>
  <si>
    <t>C_21_00_016_022</t>
  </si>
  <si>
    <t>C_21_00_016_030</t>
  </si>
  <si>
    <t>C_21_00_016_040</t>
  </si>
  <si>
    <t>C_21_00_016_050</t>
  </si>
  <si>
    <t>C_21_00_016_080</t>
  </si>
  <si>
    <t>C_21_00_016_090</t>
  </si>
  <si>
    <t>C_21_00_016_100</t>
  </si>
  <si>
    <t>C_21_00_016_110</t>
  </si>
  <si>
    <t>C_21_00_016_120</t>
  </si>
  <si>
    <t>C_21_00_016_130</t>
  </si>
  <si>
    <t>C_21_00_017_017</t>
  </si>
  <si>
    <t>017 Lithuania</t>
  </si>
  <si>
    <t>C_21_00_017_010</t>
  </si>
  <si>
    <t>C_21_00_017_020</t>
  </si>
  <si>
    <t>C_21_00_017_021</t>
  </si>
  <si>
    <t>C_21_00_017_022</t>
  </si>
  <si>
    <t>C_21_00_017_030</t>
  </si>
  <si>
    <t>C_21_00_017_040</t>
  </si>
  <si>
    <t>C_21_00_017_050</t>
  </si>
  <si>
    <t>C_21_00_017_080</t>
  </si>
  <si>
    <t>C_21_00_017_090</t>
  </si>
  <si>
    <t>C_21_00_017_100</t>
  </si>
  <si>
    <t>C_21_00_017_110</t>
  </si>
  <si>
    <t>C_21_00_017_120</t>
  </si>
  <si>
    <t>C_21_00_017_130</t>
  </si>
  <si>
    <t>C_21_00_018_018</t>
  </si>
  <si>
    <t>018 Luxembourg</t>
  </si>
  <si>
    <t>C_21_00_018_010</t>
  </si>
  <si>
    <t>C_21_00_018_020</t>
  </si>
  <si>
    <t>C_21_00_018_021</t>
  </si>
  <si>
    <t>C_21_00_018_022</t>
  </si>
  <si>
    <t>C_21_00_018_030</t>
  </si>
  <si>
    <t>C_21_00_018_040</t>
  </si>
  <si>
    <t>C_21_00_018_050</t>
  </si>
  <si>
    <t>C_21_00_018_080</t>
  </si>
  <si>
    <t>C_21_00_018_090</t>
  </si>
  <si>
    <t>C_21_00_018_100</t>
  </si>
  <si>
    <t>C_21_00_018_110</t>
  </si>
  <si>
    <t>C_21_00_018_120</t>
  </si>
  <si>
    <t>C_21_00_018_130</t>
  </si>
  <si>
    <t>C_21_00_019_019</t>
  </si>
  <si>
    <t>019 Malta</t>
  </si>
  <si>
    <t>C_21_00_019_010</t>
  </si>
  <si>
    <t>C_21_00_019_020</t>
  </si>
  <si>
    <t>C_21_00_019_021</t>
  </si>
  <si>
    <t>C_21_00_019_022</t>
  </si>
  <si>
    <t>C_21_00_019_030</t>
  </si>
  <si>
    <t>C_21_00_019_040</t>
  </si>
  <si>
    <t>C_21_00_019_050</t>
  </si>
  <si>
    <t>C_21_00_019_080</t>
  </si>
  <si>
    <t>C_21_00_019_090</t>
  </si>
  <si>
    <t>C_21_00_019_100</t>
  </si>
  <si>
    <t>C_21_00_019_110</t>
  </si>
  <si>
    <t>C_21_00_019_120</t>
  </si>
  <si>
    <t>C_21_00_019_130</t>
  </si>
  <si>
    <t>C_21_00_020_020</t>
  </si>
  <si>
    <t>020 Netherlands</t>
  </si>
  <si>
    <t>C_21_00_020_010</t>
  </si>
  <si>
    <t>C_21_00_020_021</t>
  </si>
  <si>
    <t>C_21_00_020_022</t>
  </si>
  <si>
    <t>C_21_00_020_030</t>
  </si>
  <si>
    <t>C_21_00_020_040</t>
  </si>
  <si>
    <t>C_21_00_020_050</t>
  </si>
  <si>
    <t>C_21_00_020_080</t>
  </si>
  <si>
    <t>C_21_00_020_090</t>
  </si>
  <si>
    <t>C_21_00_020_100</t>
  </si>
  <si>
    <t>C_21_00_020_110</t>
  </si>
  <si>
    <t>C_21_00_020_120</t>
  </si>
  <si>
    <t>C_21_00_020_130</t>
  </si>
  <si>
    <t>C_21_00_021_021</t>
  </si>
  <si>
    <t>021 Poland</t>
  </si>
  <si>
    <t>C_21_00_021_010</t>
  </si>
  <si>
    <t>C_21_00_021_020</t>
  </si>
  <si>
    <t>C_21_00_021_022</t>
  </si>
  <si>
    <t>C_21_00_021_030</t>
  </si>
  <si>
    <t>C_21_00_021_040</t>
  </si>
  <si>
    <t>C_21_00_021_050</t>
  </si>
  <si>
    <t>C_21_00_021_080</t>
  </si>
  <si>
    <t>C_21_00_021_090</t>
  </si>
  <si>
    <t>C_21_00_021_100</t>
  </si>
  <si>
    <t>C_21_00_021_110</t>
  </si>
  <si>
    <t>C_21_00_021_120</t>
  </si>
  <si>
    <t>C_21_00_021_130</t>
  </si>
  <si>
    <t>C_21_00_022_022</t>
  </si>
  <si>
    <t>022 Portugal</t>
  </si>
  <si>
    <t>C_21_00_022_010</t>
  </si>
  <si>
    <t>C_21_00_022_020</t>
  </si>
  <si>
    <t>C_21_00_022_021</t>
  </si>
  <si>
    <t>C_21_00_022_030</t>
  </si>
  <si>
    <t>C_21_00_022_040</t>
  </si>
  <si>
    <t>C_21_00_022_050</t>
  </si>
  <si>
    <t>C_21_00_022_080</t>
  </si>
  <si>
    <t>C_21_00_022_090</t>
  </si>
  <si>
    <t>C_21_00_022_100</t>
  </si>
  <si>
    <t>C_21_00_022_110</t>
  </si>
  <si>
    <t>C_21_00_022_120</t>
  </si>
  <si>
    <t>C_21_00_022_130</t>
  </si>
  <si>
    <t>C_21_00_023_023</t>
  </si>
  <si>
    <t>023 Romania</t>
  </si>
  <si>
    <t>C_21_00_023_010</t>
  </si>
  <si>
    <t>C_21_00_023_020</t>
  </si>
  <si>
    <t>C_21_00_023_021</t>
  </si>
  <si>
    <t>C_21_00_023_022</t>
  </si>
  <si>
    <t>C_21_00_023_030</t>
  </si>
  <si>
    <t>C_21_00_023_040</t>
  </si>
  <si>
    <t>C_21_00_023_050</t>
  </si>
  <si>
    <t>C_21_00_023_080</t>
  </si>
  <si>
    <t>C_21_00_023_090</t>
  </si>
  <si>
    <t>C_21_00_023_100</t>
  </si>
  <si>
    <t>C_21_00_023_110</t>
  </si>
  <si>
    <t>C_21_00_023_120</t>
  </si>
  <si>
    <t>C_21_00_023_130</t>
  </si>
  <si>
    <t>C_21_00_024_024</t>
  </si>
  <si>
    <t>024 Slovakia</t>
  </si>
  <si>
    <t>C_21_00_024_010</t>
  </si>
  <si>
    <t>C_21_00_024_020</t>
  </si>
  <si>
    <t>C_21_00_024_021</t>
  </si>
  <si>
    <t>C_21_00_024_022</t>
  </si>
  <si>
    <t>C_21_00_024_030</t>
  </si>
  <si>
    <t>C_21_00_024_040</t>
  </si>
  <si>
    <t>C_21_00_024_050</t>
  </si>
  <si>
    <t>C_21_00_024_080</t>
  </si>
  <si>
    <t>C_21_00_024_090</t>
  </si>
  <si>
    <t>C_21_00_024_100</t>
  </si>
  <si>
    <t>C_21_00_024_110</t>
  </si>
  <si>
    <t>C_21_00_024_120</t>
  </si>
  <si>
    <t>C_21_00_024_130</t>
  </si>
  <si>
    <t>C_21_00_025_025</t>
  </si>
  <si>
    <t>025 Slovenia</t>
  </si>
  <si>
    <t>C_21_00_025_010</t>
  </si>
  <si>
    <t>C_21_00_025_020</t>
  </si>
  <si>
    <t>C_21_00_025_021</t>
  </si>
  <si>
    <t>C_21_00_025_022</t>
  </si>
  <si>
    <t>C_21_00_025_030</t>
  </si>
  <si>
    <t>C_21_00_025_040</t>
  </si>
  <si>
    <t>C_21_00_025_050</t>
  </si>
  <si>
    <t>C_21_00_025_080</t>
  </si>
  <si>
    <t>C_21_00_025_090</t>
  </si>
  <si>
    <t>C_21_00_025_100</t>
  </si>
  <si>
    <t>C_21_00_025_110</t>
  </si>
  <si>
    <t>C_21_00_025_120</t>
  </si>
  <si>
    <t>C_21_00_025_130</t>
  </si>
  <si>
    <t>C_21_00_026_026</t>
  </si>
  <si>
    <t>026 Spain</t>
  </si>
  <si>
    <t>C_21_00_026_010</t>
  </si>
  <si>
    <t>C_21_00_026_020</t>
  </si>
  <si>
    <t>C_21_00_026_021</t>
  </si>
  <si>
    <t>C_21_00_026_022</t>
  </si>
  <si>
    <t>C_21_00_026_030</t>
  </si>
  <si>
    <t>C_21_00_026_040</t>
  </si>
  <si>
    <t>C_21_00_026_050</t>
  </si>
  <si>
    <t>C_21_00_026_080</t>
  </si>
  <si>
    <t>C_21_00_026_090</t>
  </si>
  <si>
    <t>C_21_00_026_100</t>
  </si>
  <si>
    <t>C_21_00_026_110</t>
  </si>
  <si>
    <t>C_21_00_026_120</t>
  </si>
  <si>
    <t>C_21_00_026_130</t>
  </si>
  <si>
    <t>C_21_00_027_027</t>
  </si>
  <si>
    <t>027 Sweden</t>
  </si>
  <si>
    <t>C_21_00_027_010</t>
  </si>
  <si>
    <t>C_21_00_027_020</t>
  </si>
  <si>
    <t>C_21_00_027_021</t>
  </si>
  <si>
    <t>C_21_00_027_022</t>
  </si>
  <si>
    <t>C_21_00_027_030</t>
  </si>
  <si>
    <t>C_21_00_027_040</t>
  </si>
  <si>
    <t>C_21_00_027_050</t>
  </si>
  <si>
    <t>C_21_00_027_080</t>
  </si>
  <si>
    <t>C_21_00_027_090</t>
  </si>
  <si>
    <t>C_21_00_027_100</t>
  </si>
  <si>
    <t>C_21_00_027_110</t>
  </si>
  <si>
    <t>C_21_00_027_120</t>
  </si>
  <si>
    <t>C_21_00_027_130</t>
  </si>
  <si>
    <t>C_21_00_028_028</t>
  </si>
  <si>
    <t>028 United Kingdom</t>
  </si>
  <si>
    <t>C_21_00_028_010</t>
  </si>
  <si>
    <t>C_21_00_028_020</t>
  </si>
  <si>
    <t>C_21_00_028_021</t>
  </si>
  <si>
    <t>C_21_00_028_022</t>
  </si>
  <si>
    <t>C_21_00_028_030</t>
  </si>
  <si>
    <t>C_21_00_028_040</t>
  </si>
  <si>
    <t>C_21_00_028_050</t>
  </si>
  <si>
    <t>C_21_00_028_080</t>
  </si>
  <si>
    <t>C_21_00_028_090</t>
  </si>
  <si>
    <t>C_21_00_028_100</t>
  </si>
  <si>
    <t>C_21_00_028_110</t>
  </si>
  <si>
    <t>C_21_00_028_120</t>
  </si>
  <si>
    <t>C_21_00_028_130</t>
  </si>
  <si>
    <t>C_21_00_029_029</t>
  </si>
  <si>
    <t>029 Albania</t>
  </si>
  <si>
    <t>C_21_00_029_010</t>
  </si>
  <si>
    <t>C_21_00_029_020</t>
  </si>
  <si>
    <t>C_21_00_029_021</t>
  </si>
  <si>
    <t>C_21_00_029_022</t>
  </si>
  <si>
    <t>C_21_00_029_030</t>
  </si>
  <si>
    <t>C_21_00_029_040</t>
  </si>
  <si>
    <t>C_21_00_029_050</t>
  </si>
  <si>
    <t>C_21_00_029_080</t>
  </si>
  <si>
    <t>C_21_00_029_090</t>
  </si>
  <si>
    <t>C_21_00_029_100</t>
  </si>
  <si>
    <t>C_21_00_029_110</t>
  </si>
  <si>
    <t>C_21_00_029_120</t>
  </si>
  <si>
    <t>C_21_00_029_130</t>
  </si>
  <si>
    <t>C_21_00_030_030</t>
  </si>
  <si>
    <t>030 Japan</t>
  </si>
  <si>
    <t>C_21_00_030_010</t>
  </si>
  <si>
    <t>C_21_00_030_020</t>
  </si>
  <si>
    <t>C_21_00_030_021</t>
  </si>
  <si>
    <t>C_21_00_030_022</t>
  </si>
  <si>
    <t>C_21_00_030_040</t>
  </si>
  <si>
    <t>C_21_00_030_050</t>
  </si>
  <si>
    <t>C_21_00_030_080</t>
  </si>
  <si>
    <t>C_21_00_030_090</t>
  </si>
  <si>
    <t>C_21_00_030_100</t>
  </si>
  <si>
    <t>C_21_00_030_110</t>
  </si>
  <si>
    <t>C_21_00_030_120</t>
  </si>
  <si>
    <t>C_21_00_030_130</t>
  </si>
  <si>
    <t>C_21_00_031_031</t>
  </si>
  <si>
    <t>031 Macedonia</t>
  </si>
  <si>
    <t>C_21_00_031_010</t>
  </si>
  <si>
    <t>C_21_00_031_020</t>
  </si>
  <si>
    <t>C_21_00_031_021</t>
  </si>
  <si>
    <t>C_21_00_031_022</t>
  </si>
  <si>
    <t>C_21_00_031_030</t>
  </si>
  <si>
    <t>C_21_00_031_040</t>
  </si>
  <si>
    <t>C_21_00_031_050</t>
  </si>
  <si>
    <t>C_21_00_031_080</t>
  </si>
  <si>
    <t>C_21_00_031_090</t>
  </si>
  <si>
    <t>C_21_00_031_100</t>
  </si>
  <si>
    <t>C_21_00_031_110</t>
  </si>
  <si>
    <t>C_21_00_031_120</t>
  </si>
  <si>
    <t>C_21_00_031_130</t>
  </si>
  <si>
    <t>C_21_00_032_032</t>
  </si>
  <si>
    <t>032 Russian Federation</t>
  </si>
  <si>
    <t>C_21_00_032_010</t>
  </si>
  <si>
    <t>C_21_00_032_020</t>
  </si>
  <si>
    <t>C_21_00_032_021</t>
  </si>
  <si>
    <t>C_21_00_032_022</t>
  </si>
  <si>
    <t>C_21_00_032_030</t>
  </si>
  <si>
    <t>C_21_00_032_040</t>
  </si>
  <si>
    <t>C_21_00_032_050</t>
  </si>
  <si>
    <t>C_21_00_032_080</t>
  </si>
  <si>
    <t>C_21_00_032_090</t>
  </si>
  <si>
    <t>C_21_00_032_100</t>
  </si>
  <si>
    <t>C_21_00_032_110</t>
  </si>
  <si>
    <t>C_21_00_032_120</t>
  </si>
  <si>
    <t>C_21_00_032_130</t>
  </si>
  <si>
    <t>C_21_00_033_033</t>
  </si>
  <si>
    <t>033 Serbia</t>
  </si>
  <si>
    <t>C_21_00_033_010</t>
  </si>
  <si>
    <t>C_21_00_033_020</t>
  </si>
  <si>
    <t>C_21_00_033_021</t>
  </si>
  <si>
    <t>C_21_00_033_022</t>
  </si>
  <si>
    <t>C_21_00_033_030</t>
  </si>
  <si>
    <t>C_21_00_033_040</t>
  </si>
  <si>
    <t>C_21_00_033_050</t>
  </si>
  <si>
    <t>C_21_00_033_080</t>
  </si>
  <si>
    <t>C_21_00_033_090</t>
  </si>
  <si>
    <t>C_21_00_033_100</t>
  </si>
  <si>
    <t>C_21_00_033_110</t>
  </si>
  <si>
    <t>C_21_00_033_120</t>
  </si>
  <si>
    <t>C_21_00_033_130</t>
  </si>
  <si>
    <t>C_21_00_034_034</t>
  </si>
  <si>
    <t>034 Switzerland</t>
  </si>
  <si>
    <t>C_21_00_034_010</t>
  </si>
  <si>
    <t>C_21_00_034_020</t>
  </si>
  <si>
    <t>C_21_00_034_021</t>
  </si>
  <si>
    <t>C_21_00_034_022</t>
  </si>
  <si>
    <t>C_21_00_034_030</t>
  </si>
  <si>
    <t>C_21_00_034_040</t>
  </si>
  <si>
    <t>C_21_00_034_050</t>
  </si>
  <si>
    <t>C_21_00_034_080</t>
  </si>
  <si>
    <t>C_21_00_034_090</t>
  </si>
  <si>
    <t>C_21_00_034_100</t>
  </si>
  <si>
    <t>C_21_00_034_110</t>
  </si>
  <si>
    <t>C_21_00_034_120</t>
  </si>
  <si>
    <t>C_21_00_034_130</t>
  </si>
  <si>
    <t>C_21_00_035_035</t>
  </si>
  <si>
    <t>035 Turkey</t>
  </si>
  <si>
    <t>C_21_00_035_010</t>
  </si>
  <si>
    <t>C_21_00_035_020</t>
  </si>
  <si>
    <t>C_21_00_035_021</t>
  </si>
  <si>
    <t>C_21_00_035_022</t>
  </si>
  <si>
    <t>C_21_00_035_030</t>
  </si>
  <si>
    <t>C_21_00_035_040</t>
  </si>
  <si>
    <t>C_21_00_035_050</t>
  </si>
  <si>
    <t>C_21_00_035_080</t>
  </si>
  <si>
    <t>C_21_00_035_090</t>
  </si>
  <si>
    <t>C_21_00_035_100</t>
  </si>
  <si>
    <t>C_21_00_035_110</t>
  </si>
  <si>
    <t>C_21_00_035_120</t>
  </si>
  <si>
    <t>C_21_00_035_130</t>
  </si>
  <si>
    <t>C_21_00_036_036</t>
  </si>
  <si>
    <t>036 Ukraine</t>
  </si>
  <si>
    <t>C_21_00_036_010</t>
  </si>
  <si>
    <t>C_21_00_036_020</t>
  </si>
  <si>
    <t>C_21_00_036_021</t>
  </si>
  <si>
    <t>C_21_00_036_022</t>
  </si>
  <si>
    <t>C_21_00_036_030</t>
  </si>
  <si>
    <t>C_21_00_036_040</t>
  </si>
  <si>
    <t>C_21_00_036_050</t>
  </si>
  <si>
    <t>C_21_00_036_080</t>
  </si>
  <si>
    <t>C_21_00_036_090</t>
  </si>
  <si>
    <t>C_21_00_036_100</t>
  </si>
  <si>
    <t>C_21_00_036_110</t>
  </si>
  <si>
    <t>C_21_00_036_120</t>
  </si>
  <si>
    <t>C_21_00_036_130</t>
  </si>
  <si>
    <t>C_21_00_037_037</t>
  </si>
  <si>
    <t>037 USA</t>
  </si>
  <si>
    <t>C_21_00_037_010</t>
  </si>
  <si>
    <t>C_21_00_037_020</t>
  </si>
  <si>
    <t>C_21_00_037_021</t>
  </si>
  <si>
    <t>C_21_00_037_022</t>
  </si>
  <si>
    <t>C_21_00_037_030</t>
  </si>
  <si>
    <t>C_21_00_037_040</t>
  </si>
  <si>
    <t>C_21_00_037_050</t>
  </si>
  <si>
    <t>C_21_00_037_080</t>
  </si>
  <si>
    <t>C_21_00_037_090</t>
  </si>
  <si>
    <t>C_21_00_037_100</t>
  </si>
  <si>
    <t>C_21_00_037_110</t>
  </si>
  <si>
    <t>C_21_00_037_120</t>
  </si>
  <si>
    <t>C_21_00_037_130</t>
  </si>
  <si>
    <t>C_21_00_038_038</t>
  </si>
  <si>
    <t>038 Norway</t>
  </si>
  <si>
    <t>C_21_00_038_010</t>
  </si>
  <si>
    <t>C_21_00_038_020</t>
  </si>
  <si>
    <t>C_21_00_038_021</t>
  </si>
  <si>
    <t>C_21_00_038_022</t>
  </si>
  <si>
    <t>C_21_00_038_030</t>
  </si>
  <si>
    <t>C_21_00_038_040</t>
  </si>
  <si>
    <t>C_21_00_038_050</t>
  </si>
  <si>
    <t>C_21_00_038_080</t>
  </si>
  <si>
    <t>C_21_00_038_090</t>
  </si>
  <si>
    <t>C_21_00_038_100</t>
  </si>
  <si>
    <t>C_21_00_038_110</t>
  </si>
  <si>
    <t>C_21_00_038_120</t>
  </si>
  <si>
    <t>C_21_00_038_130</t>
  </si>
  <si>
    <t>C_21_00_039_039</t>
  </si>
  <si>
    <t>039 Egypt</t>
  </si>
  <si>
    <t>C_21_00_039_010</t>
  </si>
  <si>
    <t>C_21_00_039_020</t>
  </si>
  <si>
    <t>C_21_00_039_021</t>
  </si>
  <si>
    <t>C_21_00_039_022</t>
  </si>
  <si>
    <t>C_21_00_039_030</t>
  </si>
  <si>
    <t>C_21_00_039_040</t>
  </si>
  <si>
    <t>C_21_00_039_050</t>
  </si>
  <si>
    <t>C_21_00_039_080</t>
  </si>
  <si>
    <t>C_21_00_039_090</t>
  </si>
  <si>
    <t>C_21_00_039_100</t>
  </si>
  <si>
    <t>C_21_00_039_110</t>
  </si>
  <si>
    <t>C_21_00_039_120</t>
  </si>
  <si>
    <t>C_21_00_039_130</t>
  </si>
  <si>
    <t>C_21_00_040_040</t>
  </si>
  <si>
    <t>040 Iceland</t>
  </si>
  <si>
    <t>C_21_00_040_010</t>
  </si>
  <si>
    <t>C_21_00_040_020</t>
  </si>
  <si>
    <t>C_21_00_040_021</t>
  </si>
  <si>
    <t>C_21_00_040_022</t>
  </si>
  <si>
    <t>C_21_00_040_030</t>
  </si>
  <si>
    <t>C_21_00_040_050</t>
  </si>
  <si>
    <t>C_21_00_040_080</t>
  </si>
  <si>
    <t>C_21_00_040_090</t>
  </si>
  <si>
    <t>C_21_00_040_100</t>
  </si>
  <si>
    <t>C_21_00_040_110</t>
  </si>
  <si>
    <t>C_21_00_040_120</t>
  </si>
  <si>
    <t>C_21_00_040_130</t>
  </si>
  <si>
    <t>C_21_00_041_041</t>
  </si>
  <si>
    <t>041 Liechtenstein</t>
  </si>
  <si>
    <t>C_21_00_041_010</t>
  </si>
  <si>
    <t>C_21_00_041_020</t>
  </si>
  <si>
    <t>C_21_00_041_021</t>
  </si>
  <si>
    <t>C_21_00_041_022</t>
  </si>
  <si>
    <t>C_21_00_041_030</t>
  </si>
  <si>
    <t>C_21_00_041_040</t>
  </si>
  <si>
    <t>C_21_00_041_050</t>
  </si>
  <si>
    <t>C_21_00_041_080</t>
  </si>
  <si>
    <t>C_21_00_041_090</t>
  </si>
  <si>
    <t>C_21_00_041_100</t>
  </si>
  <si>
    <t>C_21_00_041_110</t>
  </si>
  <si>
    <t>C_21_00_041_120</t>
  </si>
  <si>
    <t>C_21_00_041_130</t>
  </si>
  <si>
    <t>C_21_00_042_042</t>
  </si>
  <si>
    <t>042 Other</t>
  </si>
  <si>
    <t>C_21_00_042_010</t>
  </si>
  <si>
    <t>C_21_00_042_020</t>
  </si>
  <si>
    <t>C_21_00_042_021</t>
  </si>
  <si>
    <t>C_21_00_042_022</t>
  </si>
  <si>
    <t>C_21_00_042_030</t>
  </si>
  <si>
    <t>C_21_00_042_040</t>
  </si>
  <si>
    <t>C_21_00_042_050</t>
  </si>
  <si>
    <t>C_21_00_042_080</t>
  </si>
  <si>
    <t>C_21_00_042_090</t>
  </si>
  <si>
    <t>C_21_00_042_100</t>
  </si>
  <si>
    <t>C_21_00_042_110</t>
  </si>
  <si>
    <t>C_21_00_042_120</t>
  </si>
  <si>
    <t>C_21_00_042_130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</si>
</sst>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dd/mm/yyyy;@"/>
    <numFmt numFmtId="165" formatCode="#,##0\ _€"/>
    <numFmt numFmtId="166" formatCode="_-* #,##0.00_-;\-* #,##0.00_-;_-* \-??_-;_-@_-"/>
  </numFmts>
  <fonts count="5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5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1"/>
      <color theme="1"/>
      <name val="Verdana"/>
      <family val="2"/>
    </font>
    <font>
      <sz val="10"/>
      <name val="Arial"/>
      <family val="2"/>
    </font>
    <font>
      <sz val="12"/>
      <name val="Verdana"/>
      <family val="2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Verdana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u/>
      <sz val="6.5"/>
      <color indexed="12"/>
      <name val="Arial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rgb="FFD8D8D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82">
    <xf numFmtId="0" fontId="0" fillId="0" borderId="0"/>
    <xf numFmtId="0" fontId="8" fillId="0" borderId="0"/>
    <xf numFmtId="0" fontId="8" fillId="0" borderId="0">
      <alignment vertical="center"/>
    </xf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6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5" fillId="15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22" borderId="0" applyNumberFormat="0" applyBorder="0" applyAlignment="0" applyProtection="0"/>
    <xf numFmtId="0" fontId="17" fillId="6" borderId="0" applyNumberFormat="0" applyBorder="0" applyAlignment="0" applyProtection="0"/>
    <xf numFmtId="0" fontId="18" fillId="10" borderId="18" applyNumberFormat="0" applyAlignment="0" applyProtection="0"/>
    <xf numFmtId="0" fontId="19" fillId="7" borderId="0" applyNumberFormat="0" applyBorder="0" applyAlignment="0" applyProtection="0"/>
    <xf numFmtId="0" fontId="20" fillId="23" borderId="18" applyNumberFormat="0" applyAlignment="0" applyProtection="0"/>
    <xf numFmtId="0" fontId="21" fillId="23" borderId="18" applyNumberFormat="0" applyAlignment="0" applyProtection="0"/>
    <xf numFmtId="0" fontId="22" fillId="24" borderId="19" applyNumberFormat="0" applyAlignment="0" applyProtection="0"/>
    <xf numFmtId="0" fontId="23" fillId="0" borderId="20" applyNumberFormat="0" applyFill="0" applyAlignment="0" applyProtection="0"/>
    <xf numFmtId="0" fontId="24" fillId="24" borderId="19" applyNumberFormat="0" applyAlignment="0" applyProtection="0"/>
    <xf numFmtId="0" fontId="25" fillId="0" borderId="0" applyNumberFormat="0" applyFill="0" applyBorder="0" applyAlignment="0" applyProtection="0"/>
    <xf numFmtId="0" fontId="26" fillId="0" borderId="21" applyNumberFormat="0" applyFill="0" applyAlignment="0" applyProtection="0"/>
    <xf numFmtId="0" fontId="27" fillId="0" borderId="22" applyNumberFormat="0" applyFill="0" applyAlignment="0" applyProtection="0"/>
    <xf numFmtId="0" fontId="28" fillId="0" borderId="23" applyNumberFormat="0" applyFill="0" applyAlignment="0" applyProtection="0"/>
    <xf numFmtId="0" fontId="28" fillId="0" borderId="0" applyNumberFormat="0" applyFill="0" applyBorder="0" applyAlignment="0" applyProtection="0"/>
    <xf numFmtId="0" fontId="22" fillId="24" borderId="19" applyNumberFormat="0" applyAlignment="0" applyProtection="0"/>
    <xf numFmtId="0" fontId="28" fillId="0" borderId="0" applyNumberFormat="0" applyFill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22" borderId="0" applyNumberFormat="0" applyBorder="0" applyAlignment="0" applyProtection="0"/>
    <xf numFmtId="0" fontId="18" fillId="10" borderId="18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7" borderId="0" applyNumberFormat="0" applyBorder="0" applyAlignment="0" applyProtection="0"/>
    <xf numFmtId="0" fontId="8" fillId="25" borderId="1" applyNumberFormat="0" applyFont="0" applyBorder="0" applyProtection="0">
      <alignment horizontal="center" vertical="center"/>
    </xf>
    <xf numFmtId="0" fontId="32" fillId="0" borderId="21" applyNumberFormat="0" applyFill="0" applyAlignment="0" applyProtection="0"/>
    <xf numFmtId="0" fontId="33" fillId="0" borderId="22" applyNumberFormat="0" applyFill="0" applyAlignment="0" applyProtection="0"/>
    <xf numFmtId="0" fontId="34" fillId="0" borderId="23" applyNumberFormat="0" applyFill="0" applyAlignment="0" applyProtection="0"/>
    <xf numFmtId="0" fontId="34" fillId="0" borderId="0" applyNumberFormat="0" applyFill="0" applyBorder="0" applyAlignment="0" applyProtection="0"/>
    <xf numFmtId="3" fontId="8" fillId="26" borderId="1" applyFont="0" applyProtection="0">
      <alignment horizontal="right" vertical="center"/>
    </xf>
    <xf numFmtId="0" fontId="8" fillId="26" borderId="2" applyNumberFormat="0" applyFont="0" applyBorder="0" applyProtection="0">
      <alignment horizontal="left" vertical="center"/>
    </xf>
    <xf numFmtId="0" fontId="35" fillId="0" borderId="0" applyNumberFormat="0" applyFill="0" applyBorder="0" applyAlignment="0" applyProtection="0">
      <alignment vertical="top"/>
      <protection locked="0"/>
    </xf>
    <xf numFmtId="0" fontId="23" fillId="0" borderId="20" applyNumberFormat="0" applyFill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6" fillId="6" borderId="0" applyNumberFormat="0" applyBorder="0" applyAlignment="0" applyProtection="0"/>
    <xf numFmtId="0" fontId="37" fillId="10" borderId="18" applyNumberFormat="0" applyAlignment="0" applyProtection="0"/>
    <xf numFmtId="3" fontId="8" fillId="27" borderId="1" applyFont="0">
      <alignment horizontal="right" vertical="center"/>
      <protection locked="0"/>
    </xf>
    <xf numFmtId="0" fontId="8" fillId="28" borderId="24" applyNumberFormat="0" applyFont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22" borderId="0" applyNumberFormat="0" applyBorder="0" applyAlignment="0" applyProtection="0"/>
    <xf numFmtId="0" fontId="19" fillId="7" borderId="0" applyNumberFormat="0" applyBorder="0" applyAlignment="0" applyProtection="0"/>
    <xf numFmtId="0" fontId="38" fillId="23" borderId="25" applyNumberFormat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20" applyNumberFormat="0" applyFill="0" applyAlignment="0" applyProtection="0"/>
    <xf numFmtId="0" fontId="41" fillId="0" borderId="0" applyNumberFormat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0" fontId="42" fillId="29" borderId="0" applyNumberFormat="0" applyBorder="0" applyAlignment="0" applyProtection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3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43" fillId="0" borderId="0"/>
    <xf numFmtId="0" fontId="8" fillId="0" borderId="0"/>
    <xf numFmtId="0" fontId="44" fillId="0" borderId="0"/>
    <xf numFmtId="0" fontId="8" fillId="0" borderId="0"/>
    <xf numFmtId="0" fontId="8" fillId="28" borderId="24" applyNumberFormat="0" applyFont="0" applyAlignment="0" applyProtection="0"/>
    <xf numFmtId="0" fontId="8" fillId="28" borderId="24" applyNumberFormat="0" applyFont="0" applyAlignment="0" applyProtection="0"/>
    <xf numFmtId="0" fontId="45" fillId="0" borderId="26" applyNumberFormat="0" applyFill="0" applyAlignment="0" applyProtection="0"/>
    <xf numFmtId="0" fontId="46" fillId="23" borderId="25" applyNumberFormat="0" applyAlignment="0" applyProtection="0"/>
    <xf numFmtId="9" fontId="13" fillId="0" borderId="0" applyFont="0" applyFill="0" applyBorder="0" applyAlignment="0" applyProtection="0"/>
    <xf numFmtId="0" fontId="36" fillId="6" borderId="0" applyNumberFormat="0" applyBorder="0" applyAlignment="0" applyProtection="0"/>
    <xf numFmtId="0" fontId="38" fillId="23" borderId="25" applyNumberFormat="0" applyAlignment="0" applyProtection="0"/>
    <xf numFmtId="0" fontId="47" fillId="29" borderId="0" applyNumberFormat="0" applyBorder="0" applyAlignment="0" applyProtection="0"/>
    <xf numFmtId="3" fontId="8" fillId="30" borderId="1" applyFont="0">
      <alignment horizontal="right" vertical="center"/>
    </xf>
    <xf numFmtId="0" fontId="8" fillId="0" borderId="0"/>
    <xf numFmtId="0" fontId="8" fillId="0" borderId="0"/>
    <xf numFmtId="0" fontId="13" fillId="0" borderId="0"/>
    <xf numFmtId="0" fontId="8" fillId="0" borderId="0"/>
    <xf numFmtId="0" fontId="13" fillId="0" borderId="0"/>
    <xf numFmtId="0" fontId="21" fillId="23" borderId="18" applyNumberFormat="0" applyAlignment="0" applyProtection="0"/>
    <xf numFmtId="0" fontId="3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21" applyNumberFormat="0" applyFill="0" applyAlignment="0" applyProtection="0"/>
    <xf numFmtId="0" fontId="27" fillId="0" borderId="22" applyNumberFormat="0" applyFill="0" applyAlignment="0" applyProtection="0"/>
    <xf numFmtId="0" fontId="28" fillId="0" borderId="23" applyNumberFormat="0" applyFill="0" applyAlignment="0" applyProtection="0"/>
    <xf numFmtId="0" fontId="25" fillId="0" borderId="0" applyNumberFormat="0" applyFill="0" applyBorder="0" applyAlignment="0" applyProtection="0"/>
    <xf numFmtId="0" fontId="48" fillId="0" borderId="26" applyNumberFormat="0" applyFill="0" applyAlignment="0" applyProtection="0"/>
    <xf numFmtId="0" fontId="49" fillId="0" borderId="0" applyNumberFormat="0" applyFill="0" applyBorder="0" applyAlignment="0" applyProtection="0"/>
  </cellStyleXfs>
  <cellXfs count="96">
    <xf numFmtId="0" fontId="0" fillId="0" borderId="0" xfId="0"/>
    <xf numFmtId="0" fontId="0" fillId="2" borderId="1" xfId="0" applyFill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Protection="1">
      <protection locked="0"/>
    </xf>
    <xf numFmtId="164" fontId="0" fillId="0" borderId="1" xfId="0" applyNumberFormat="1" applyBorder="1" applyProtection="1">
      <protection locked="0"/>
    </xf>
    <xf numFmtId="0" fontId="3" fillId="0" borderId="0" xfId="0" applyFont="1" applyFill="1"/>
    <xf numFmtId="0" fontId="4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  <xf numFmtId="0" fontId="0" fillId="2" borderId="1" xfId="0" quotePrefix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left" vertical="center" wrapText="1"/>
    </xf>
    <xf numFmtId="0" fontId="0" fillId="2" borderId="1" xfId="0" quotePrefix="1" applyFill="1" applyBorder="1" applyAlignment="1">
      <alignment horizontal="left" vertical="center"/>
    </xf>
    <xf numFmtId="165" fontId="6" fillId="4" borderId="7" xfId="0" applyNumberFormat="1" applyFont="1" applyFill="1" applyBorder="1" applyAlignment="1">
      <alignment horizontal="center" vertical="center"/>
    </xf>
    <xf numFmtId="165" fontId="6" fillId="4" borderId="8" xfId="0" applyNumberFormat="1" applyFont="1" applyFill="1" applyBorder="1" applyAlignment="1">
      <alignment horizontal="center" vertical="center"/>
    </xf>
    <xf numFmtId="165" fontId="6" fillId="0" borderId="8" xfId="0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 vertical="center"/>
    </xf>
    <xf numFmtId="0" fontId="0" fillId="3" borderId="4" xfId="0" applyFill="1" applyBorder="1" applyAlignment="1">
      <alignment horizontal="left" vertical="center" wrapText="1"/>
    </xf>
    <xf numFmtId="165" fontId="6" fillId="0" borderId="10" xfId="0" applyNumberFormat="1" applyFont="1" applyBorder="1" applyAlignment="1">
      <alignment horizontal="center" vertical="center"/>
    </xf>
    <xf numFmtId="165" fontId="6" fillId="0" borderId="11" xfId="0" applyNumberFormat="1" applyFont="1" applyBorder="1" applyAlignment="1">
      <alignment horizontal="center" vertical="center"/>
    </xf>
    <xf numFmtId="165" fontId="6" fillId="4" borderId="12" xfId="0" applyNumberFormat="1" applyFont="1" applyFill="1" applyBorder="1" applyAlignment="1">
      <alignment horizontal="center" vertical="center"/>
    </xf>
    <xf numFmtId="0" fontId="0" fillId="3" borderId="4" xfId="0" applyFill="1" applyBorder="1" applyAlignment="1">
      <alignment horizontal="left" vertical="center" wrapText="1" indent="2"/>
    </xf>
    <xf numFmtId="165" fontId="6" fillId="4" borderId="11" xfId="0" applyNumberFormat="1" applyFont="1" applyFill="1" applyBorder="1" applyAlignment="1">
      <alignment horizontal="center" vertical="center"/>
    </xf>
    <xf numFmtId="165" fontId="6" fillId="4" borderId="10" xfId="0" applyNumberFormat="1" applyFont="1" applyFill="1" applyBorder="1" applyAlignment="1">
      <alignment horizontal="center" vertical="center"/>
    </xf>
    <xf numFmtId="165" fontId="6" fillId="4" borderId="13" xfId="0" applyNumberFormat="1" applyFont="1" applyFill="1" applyBorder="1" applyAlignment="1">
      <alignment horizontal="center" vertical="center"/>
    </xf>
    <xf numFmtId="165" fontId="6" fillId="4" borderId="14" xfId="0" applyNumberFormat="1" applyFont="1" applyFill="1" applyBorder="1" applyAlignment="1">
      <alignment horizontal="center" vertical="center"/>
    </xf>
    <xf numFmtId="165" fontId="6" fillId="0" borderId="14" xfId="0" applyNumberFormat="1" applyFont="1" applyBorder="1" applyAlignment="1">
      <alignment horizontal="center" vertical="center"/>
    </xf>
    <xf numFmtId="165" fontId="6" fillId="4" borderId="15" xfId="0" applyNumberFormat="1" applyFont="1" applyFill="1" applyBorder="1" applyAlignment="1">
      <alignment horizontal="center" vertical="center"/>
    </xf>
    <xf numFmtId="0" fontId="3" fillId="0" borderId="0" xfId="0" applyFont="1"/>
    <xf numFmtId="0" fontId="7" fillId="2" borderId="5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0" fontId="0" fillId="2" borderId="1" xfId="0" quotePrefix="1" applyFill="1" applyBorder="1" applyAlignment="1">
      <alignment horizontal="left" vertical="top" wrapText="1"/>
    </xf>
    <xf numFmtId="165" fontId="6" fillId="0" borderId="8" xfId="0" applyNumberFormat="1" applyFont="1" applyBorder="1" applyAlignment="1" applyProtection="1">
      <alignment horizontal="center" vertical="center"/>
      <protection locked="0"/>
    </xf>
    <xf numFmtId="3" fontId="9" fillId="0" borderId="9" xfId="1" applyNumberFormat="1" applyFont="1" applyBorder="1" applyAlignment="1">
      <alignment horizontal="center" vertical="center"/>
    </xf>
    <xf numFmtId="3" fontId="9" fillId="0" borderId="10" xfId="1" applyNumberFormat="1" applyFont="1" applyFill="1" applyBorder="1" applyAlignment="1">
      <alignment horizontal="center" vertical="center"/>
    </xf>
    <xf numFmtId="3" fontId="9" fillId="0" borderId="16" xfId="1" applyNumberFormat="1" applyFont="1" applyFill="1" applyBorder="1" applyAlignment="1">
      <alignment horizontal="center" vertical="center"/>
    </xf>
    <xf numFmtId="165" fontId="6" fillId="0" borderId="11" xfId="0" applyNumberFormat="1" applyFont="1" applyBorder="1" applyAlignment="1" applyProtection="1">
      <alignment horizontal="center" vertical="center"/>
      <protection locked="0"/>
    </xf>
    <xf numFmtId="165" fontId="6" fillId="0" borderId="10" xfId="0" applyNumberFormat="1" applyFont="1" applyBorder="1" applyAlignment="1" applyProtection="1">
      <alignment horizontal="center" vertical="center"/>
      <protection locked="0"/>
    </xf>
    <xf numFmtId="3" fontId="9" fillId="0" borderId="11" xfId="1" applyNumberFormat="1" applyFont="1" applyBorder="1" applyAlignment="1">
      <alignment horizontal="center" vertical="center"/>
    </xf>
    <xf numFmtId="165" fontId="6" fillId="0" borderId="14" xfId="0" applyNumberFormat="1" applyFont="1" applyBorder="1" applyAlignment="1" applyProtection="1">
      <alignment horizontal="center" vertical="center"/>
      <protection locked="0"/>
    </xf>
    <xf numFmtId="0" fontId="10" fillId="0" borderId="0" xfId="0" applyFont="1"/>
    <xf numFmtId="0" fontId="11" fillId="2" borderId="5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6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2" fillId="2" borderId="6" xfId="0" applyFont="1" applyFill="1" applyBorder="1" applyAlignment="1">
      <alignment horizontal="left" vertical="top" wrapText="1"/>
    </xf>
    <xf numFmtId="3" fontId="9" fillId="0" borderId="17" xfId="1" applyNumberFormat="1" applyFont="1" applyBorder="1" applyAlignment="1">
      <alignment horizontal="center" vertical="center"/>
    </xf>
    <xf numFmtId="165" fontId="0" fillId="4" borderId="7" xfId="0" applyNumberFormat="1" applyFill="1" applyBorder="1"/>
    <xf numFmtId="165" fontId="0" fillId="4" borderId="8" xfId="0" applyNumberFormat="1" applyFill="1" applyBorder="1"/>
    <xf numFmtId="165" fontId="0" fillId="0" borderId="8" xfId="0" applyNumberFormat="1" applyBorder="1" applyProtection="1">
      <protection locked="0"/>
    </xf>
    <xf numFmtId="165" fontId="0" fillId="0" borderId="11" xfId="0" applyNumberFormat="1" applyBorder="1" applyProtection="1">
      <protection locked="0"/>
    </xf>
    <xf numFmtId="165" fontId="0" fillId="4" borderId="12" xfId="0" applyNumberFormat="1" applyFill="1" applyBorder="1"/>
    <xf numFmtId="165" fontId="0" fillId="0" borderId="10" xfId="0" applyNumberFormat="1" applyBorder="1" applyProtection="1">
      <protection locked="0"/>
    </xf>
    <xf numFmtId="165" fontId="0" fillId="4" borderId="11" xfId="0" applyNumberFormat="1" applyFill="1" applyBorder="1"/>
    <xf numFmtId="165" fontId="0" fillId="4" borderId="10" xfId="0" applyNumberFormat="1" applyFill="1" applyBorder="1"/>
    <xf numFmtId="165" fontId="0" fillId="4" borderId="13" xfId="0" applyNumberFormat="1" applyFill="1" applyBorder="1"/>
    <xf numFmtId="165" fontId="0" fillId="4" borderId="14" xfId="0" applyNumberFormat="1" applyFill="1" applyBorder="1"/>
    <xf numFmtId="165" fontId="0" fillId="0" borderId="14" xfId="0" applyNumberFormat="1" applyBorder="1" applyProtection="1">
      <protection locked="0"/>
    </xf>
    <xf numFmtId="165" fontId="0" fillId="4" borderId="15" xfId="0" applyNumberFormat="1" applyFill="1" applyBorder="1"/>
    <xf numFmtId="0" fontId="3" fillId="0" borderId="0" xfId="0" applyFont="1" applyAlignment="1">
      <alignment horizontal="center"/>
    </xf>
    <xf numFmtId="165" fontId="6" fillId="4" borderId="7" xfId="0" applyNumberFormat="1" applyFont="1" applyFill="1" applyBorder="1"/>
    <xf numFmtId="165" fontId="6" fillId="4" borderId="8" xfId="0" applyNumberFormat="1" applyFont="1" applyFill="1" applyBorder="1"/>
    <xf numFmtId="165" fontId="6" fillId="0" borderId="8" xfId="0" applyNumberFormat="1" applyFont="1" applyBorder="1" applyProtection="1">
      <protection locked="0"/>
    </xf>
    <xf numFmtId="165" fontId="6" fillId="0" borderId="11" xfId="0" applyNumberFormat="1" applyFont="1" applyBorder="1" applyProtection="1">
      <protection locked="0"/>
    </xf>
    <xf numFmtId="165" fontId="6" fillId="4" borderId="12" xfId="0" applyNumberFormat="1" applyFont="1" applyFill="1" applyBorder="1"/>
    <xf numFmtId="165" fontId="6" fillId="0" borderId="10" xfId="0" applyNumberFormat="1" applyFont="1" applyBorder="1" applyProtection="1">
      <protection locked="0"/>
    </xf>
    <xf numFmtId="165" fontId="6" fillId="4" borderId="11" xfId="0" applyNumberFormat="1" applyFont="1" applyFill="1" applyBorder="1"/>
    <xf numFmtId="165" fontId="6" fillId="4" borderId="10" xfId="0" applyNumberFormat="1" applyFont="1" applyFill="1" applyBorder="1"/>
    <xf numFmtId="165" fontId="6" fillId="4" borderId="13" xfId="0" applyNumberFormat="1" applyFont="1" applyFill="1" applyBorder="1"/>
    <xf numFmtId="165" fontId="6" fillId="4" borderId="14" xfId="0" applyNumberFormat="1" applyFont="1" applyFill="1" applyBorder="1"/>
    <xf numFmtId="165" fontId="6" fillId="0" borderId="14" xfId="0" applyNumberFormat="1" applyFont="1" applyBorder="1" applyProtection="1">
      <protection locked="0"/>
    </xf>
    <xf numFmtId="165" fontId="6" fillId="4" borderId="15" xfId="0" applyNumberFormat="1" applyFont="1" applyFill="1" applyBorder="1"/>
    <xf numFmtId="0" fontId="2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 indent="2"/>
    </xf>
    <xf numFmtId="0" fontId="4" fillId="3" borderId="0" xfId="0" applyFont="1" applyFill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textRotation="90"/>
    </xf>
    <xf numFmtId="0" fontId="7" fillId="2" borderId="5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textRotation="90"/>
    </xf>
  </cellXfs>
  <cellStyles count="182">
    <cellStyle name="=C:\WINNT35\SYSTEM32\COMMAND.COM" xfId="2"/>
    <cellStyle name="20% - 1. jelölőszín" xfId="3"/>
    <cellStyle name="20% - 1. jelölőszín 2" xfId="4"/>
    <cellStyle name="20% - 2. jelölőszín" xfId="5"/>
    <cellStyle name="20% - 2. jelölőszín 2" xfId="6"/>
    <cellStyle name="20% - 3. jelölőszín" xfId="7"/>
    <cellStyle name="20% - 3. jelölőszín 2" xfId="8"/>
    <cellStyle name="20% - 4. jelölőszín" xfId="9"/>
    <cellStyle name="20% - 4. jelölőszín 2" xfId="10"/>
    <cellStyle name="20% - 5. jelölőszín" xfId="11"/>
    <cellStyle name="20% - 5. jelölőszín 2" xfId="12"/>
    <cellStyle name="20% - 6. jelölőszín" xfId="13"/>
    <cellStyle name="20% - 6. jelölőszín 2" xfId="14"/>
    <cellStyle name="20% - Accent1 2" xfId="15"/>
    <cellStyle name="20% - Accent2 2" xfId="16"/>
    <cellStyle name="20% - Accent3 2" xfId="17"/>
    <cellStyle name="20% - Accent4 2" xfId="18"/>
    <cellStyle name="20% - Accent5 2" xfId="19"/>
    <cellStyle name="20% - Accent6 2" xfId="20"/>
    <cellStyle name="20% - Énfasis1" xfId="21"/>
    <cellStyle name="20% - Énfasis2" xfId="22"/>
    <cellStyle name="20% - Énfasis3" xfId="23"/>
    <cellStyle name="20% - Énfasis4" xfId="24"/>
    <cellStyle name="20% - Énfasis5" xfId="25"/>
    <cellStyle name="20% - Énfasis6" xfId="26"/>
    <cellStyle name="40% - 1. jelölőszín" xfId="27"/>
    <cellStyle name="40% - 1. jelölőszín 2" xfId="28"/>
    <cellStyle name="40% - 2. jelölőszín" xfId="29"/>
    <cellStyle name="40% - 2. jelölőszín 2" xfId="30"/>
    <cellStyle name="40% - 3. jelölőszín" xfId="31"/>
    <cellStyle name="40% - 3. jelölőszín 2" xfId="32"/>
    <cellStyle name="40% - 4. jelölőszín" xfId="33"/>
    <cellStyle name="40% - 4. jelölőszín 2" xfId="34"/>
    <cellStyle name="40% - 5. jelölőszín" xfId="35"/>
    <cellStyle name="40% - 5. jelölőszín 2" xfId="36"/>
    <cellStyle name="40% - 6. jelölőszín" xfId="37"/>
    <cellStyle name="40% - 6. jelölőszín 2" xfId="38"/>
    <cellStyle name="40% - Accent1 2" xfId="39"/>
    <cellStyle name="40% - Accent2 2" xfId="40"/>
    <cellStyle name="40% - Accent3 2" xfId="41"/>
    <cellStyle name="40% - Accent4 2" xfId="42"/>
    <cellStyle name="40% - Accent5 2" xfId="43"/>
    <cellStyle name="40% - Accent6 2" xfId="44"/>
    <cellStyle name="40% - Énfasis1" xfId="45"/>
    <cellStyle name="40% - Énfasis2" xfId="46"/>
    <cellStyle name="40% - Énfasis3" xfId="47"/>
    <cellStyle name="40% - Énfasis4" xfId="48"/>
    <cellStyle name="40% - Énfasis5" xfId="49"/>
    <cellStyle name="40% - Énfasis6" xfId="50"/>
    <cellStyle name="60% - 1. jelölőszín" xfId="51"/>
    <cellStyle name="60% - 2. jelölőszín" xfId="52"/>
    <cellStyle name="60% - 3. jelölőszín" xfId="53"/>
    <cellStyle name="60% - 4. jelölőszín" xfId="54"/>
    <cellStyle name="60% - 5. jelölőszín" xfId="55"/>
    <cellStyle name="60% - 6. jelölőszín" xfId="56"/>
    <cellStyle name="60% - Accent1 2" xfId="57"/>
    <cellStyle name="60% - Accent2 2" xfId="58"/>
    <cellStyle name="60% - Accent3 2" xfId="59"/>
    <cellStyle name="60% - Accent4 2" xfId="60"/>
    <cellStyle name="60% - Accent5 2" xfId="61"/>
    <cellStyle name="60% - Accent6 2" xfId="62"/>
    <cellStyle name="60% - Énfasis1" xfId="63"/>
    <cellStyle name="60% - Énfasis2" xfId="64"/>
    <cellStyle name="60% - Énfasis3" xfId="65"/>
    <cellStyle name="60% - Énfasis4" xfId="66"/>
    <cellStyle name="60% - Énfasis5" xfId="67"/>
    <cellStyle name="60% - Énfasis6" xfId="68"/>
    <cellStyle name="Accent1 2" xfId="69"/>
    <cellStyle name="Accent2 2" xfId="70"/>
    <cellStyle name="Accent3 2" xfId="71"/>
    <cellStyle name="Accent4 2" xfId="72"/>
    <cellStyle name="Accent5 2" xfId="73"/>
    <cellStyle name="Accent6 2" xfId="74"/>
    <cellStyle name="Bad 2" xfId="75"/>
    <cellStyle name="Bevitel" xfId="76"/>
    <cellStyle name="Buena" xfId="77"/>
    <cellStyle name="Calculation 2" xfId="78"/>
    <cellStyle name="Cálculo" xfId="79"/>
    <cellStyle name="Celda de comprobación" xfId="80"/>
    <cellStyle name="Celda vinculada" xfId="81"/>
    <cellStyle name="Check Cell 2" xfId="82"/>
    <cellStyle name="Cím" xfId="83"/>
    <cellStyle name="Címsor 1" xfId="84"/>
    <cellStyle name="Címsor 2" xfId="85"/>
    <cellStyle name="Címsor 3" xfId="86"/>
    <cellStyle name="Címsor 4" xfId="87"/>
    <cellStyle name="Ellenőrzőcella" xfId="88"/>
    <cellStyle name="Encabezado 4" xfId="89"/>
    <cellStyle name="Énfasis1" xfId="90"/>
    <cellStyle name="Énfasis2" xfId="91"/>
    <cellStyle name="Énfasis3" xfId="92"/>
    <cellStyle name="Énfasis4" xfId="93"/>
    <cellStyle name="Énfasis5" xfId="94"/>
    <cellStyle name="Énfasis6" xfId="95"/>
    <cellStyle name="Entrada" xfId="96"/>
    <cellStyle name="Explanatory Text 2" xfId="97"/>
    <cellStyle name="Figyelmeztetés" xfId="98"/>
    <cellStyle name="Good 2" xfId="99"/>
    <cellStyle name="greyed" xfId="100"/>
    <cellStyle name="Heading 1 2" xfId="101"/>
    <cellStyle name="Heading 2 2" xfId="102"/>
    <cellStyle name="Heading 3 2" xfId="103"/>
    <cellStyle name="Heading 4 2" xfId="104"/>
    <cellStyle name="highlightExposure" xfId="105"/>
    <cellStyle name="highlightText" xfId="106"/>
    <cellStyle name="Hipervínculo 2" xfId="107"/>
    <cellStyle name="Hivatkozott cella" xfId="108"/>
    <cellStyle name="Hyperlink 2" xfId="109"/>
    <cellStyle name="Hyperlink 3" xfId="110"/>
    <cellStyle name="Hyperlink 3 2" xfId="111"/>
    <cellStyle name="Incorrecto" xfId="112"/>
    <cellStyle name="Input 2" xfId="113"/>
    <cellStyle name="inputExposure" xfId="114"/>
    <cellStyle name="Jegyzet" xfId="115"/>
    <cellStyle name="Jelölőszín (1)" xfId="116"/>
    <cellStyle name="Jelölőszín (2)" xfId="117"/>
    <cellStyle name="Jelölőszín (3)" xfId="118"/>
    <cellStyle name="Jelölőszín (4)" xfId="119"/>
    <cellStyle name="Jelölőszín (5)" xfId="120"/>
    <cellStyle name="Jelölőszín (6)" xfId="121"/>
    <cellStyle name="Jó" xfId="122"/>
    <cellStyle name="Kimenet" xfId="123"/>
    <cellStyle name="Lien hypertexte 2" xfId="124"/>
    <cellStyle name="Lien hypertexte 3" xfId="125"/>
    <cellStyle name="Linked Cell 2" xfId="126"/>
    <cellStyle name="Magyarázó szöveg" xfId="127"/>
    <cellStyle name="Millares 2" xfId="128"/>
    <cellStyle name="Millares 2 2" xfId="129"/>
    <cellStyle name="Millares 3" xfId="130"/>
    <cellStyle name="Millares 3 2" xfId="131"/>
    <cellStyle name="Navadno_List1" xfId="132"/>
    <cellStyle name="Neutral 2" xfId="133"/>
    <cellStyle name="Normal" xfId="0" builtinId="0"/>
    <cellStyle name="Normal 2" xfId="134"/>
    <cellStyle name="Normal 2 2" xfId="135"/>
    <cellStyle name="Normal 2 2 2" xfId="136"/>
    <cellStyle name="Normal 2 2 3" xfId="137"/>
    <cellStyle name="Normal 2 2 3 2" xfId="138"/>
    <cellStyle name="Normal 2 2_COREP GL04rev3" xfId="139"/>
    <cellStyle name="Normal 2 3" xfId="140"/>
    <cellStyle name="Normal 2 4" xfId="141"/>
    <cellStyle name="Normal 2 5 2" xfId="142"/>
    <cellStyle name="Normal 2 5 2 2" xfId="143"/>
    <cellStyle name="Normal 2 6" xfId="144"/>
    <cellStyle name="Normal 2_~0149226" xfId="145"/>
    <cellStyle name="Normal 3" xfId="146"/>
    <cellStyle name="Normal 3 2" xfId="1"/>
    <cellStyle name="Normal 3 3" xfId="147"/>
    <cellStyle name="Normal 3 4" xfId="148"/>
    <cellStyle name="Normal 3_~1520012" xfId="149"/>
    <cellStyle name="Normal 4" xfId="150"/>
    <cellStyle name="Normal 5" xfId="151"/>
    <cellStyle name="Normal 5 2" xfId="152"/>
    <cellStyle name="Normal 6" xfId="153"/>
    <cellStyle name="Normal 7" xfId="154"/>
    <cellStyle name="Normal 8" xfId="155"/>
    <cellStyle name="Normale_2011 04 14 Templates for stress test_bcl" xfId="156"/>
    <cellStyle name="Notas" xfId="157"/>
    <cellStyle name="Note 2" xfId="158"/>
    <cellStyle name="Összesen" xfId="159"/>
    <cellStyle name="Output 2" xfId="160"/>
    <cellStyle name="Porcentual 2" xfId="161"/>
    <cellStyle name="Rossz" xfId="162"/>
    <cellStyle name="Salida" xfId="163"/>
    <cellStyle name="Semleges" xfId="164"/>
    <cellStyle name="showExposure" xfId="165"/>
    <cellStyle name="Standard 2" xfId="166"/>
    <cellStyle name="Standard 3" xfId="167"/>
    <cellStyle name="Standard 3 2" xfId="168"/>
    <cellStyle name="Standard 4" xfId="169"/>
    <cellStyle name="Standard 5" xfId="170"/>
    <cellStyle name="Számítás" xfId="171"/>
    <cellStyle name="Texto de advertencia" xfId="172"/>
    <cellStyle name="Texto explicativo" xfId="173"/>
    <cellStyle name="Title 2" xfId="174"/>
    <cellStyle name="Título" xfId="175"/>
    <cellStyle name="Título 1" xfId="176"/>
    <cellStyle name="Título 2" xfId="177"/>
    <cellStyle name="Título 3" xfId="178"/>
    <cellStyle name="Título_20091015 DE_Proposed amendments to CR SEC_MKR" xfId="179"/>
    <cellStyle name="Total 2" xfId="180"/>
    <cellStyle name="Warning Text 2" xfId="1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8" sqref="C8"/>
    </sheetView>
  </sheetViews>
  <sheetFormatPr defaultColWidth="11.42578125" defaultRowHeight="15"/>
  <cols>
    <col min="2" max="2" width="24.85546875" bestFit="1" customWidth="1"/>
    <col min="3" max="3" width="28" bestFit="1" customWidth="1"/>
  </cols>
  <sheetData>
    <row r="5" spans="2:3">
      <c r="B5" s="1" t="s">
        <v>0</v>
      </c>
      <c r="C5" s="2" t="s">
        <v>1</v>
      </c>
    </row>
    <row r="6" spans="2:3">
      <c r="B6" s="1" t="s">
        <v>2</v>
      </c>
      <c r="C6" s="3"/>
    </row>
    <row r="7" spans="2:3">
      <c r="B7" s="1" t="s">
        <v>3</v>
      </c>
      <c r="C7" s="4"/>
    </row>
    <row r="8" spans="2:3">
      <c r="B8" s="1" t="s">
        <v>4</v>
      </c>
      <c r="C8" s="4"/>
    </row>
    <row r="9" spans="2:3">
      <c r="B9" s="1" t="s">
        <v>5</v>
      </c>
      <c r="C9" s="2" t="s">
        <v>6</v>
      </c>
    </row>
    <row r="10" spans="2:3">
      <c r="B10" s="1" t="s">
        <v>7</v>
      </c>
      <c r="C10" s="2" t="s">
        <v>8</v>
      </c>
    </row>
  </sheetData>
  <sheetProtection password="D86F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G13" sqref="G13"/>
    </sheetView>
  </sheetViews>
  <sheetFormatPr defaultColWidth="9.140625" defaultRowHeight="15"/>
  <cols>
    <col min="1" max="1" width="2.85546875" style="29" customWidth="1"/>
    <col min="2" max="2" width="4.42578125" customWidth="1"/>
    <col min="3" max="3" width="76.85546875" customWidth="1"/>
    <col min="4" max="4" width="4.7109375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167</v>
      </c>
      <c r="C4" s="7" t="s">
        <v>168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7.5" customHeight="1">
      <c r="A9" s="29" t="s">
        <v>169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7.5" customHeight="1">
      <c r="A10" s="29" t="s">
        <v>170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7.5" customHeight="1">
      <c r="A11" s="29" t="s">
        <v>171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7.5" customHeight="1">
      <c r="A12" s="29" t="s">
        <v>172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62.25" customHeight="1">
      <c r="A13" s="29" t="s">
        <v>173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42.75" customHeight="1">
      <c r="A14" s="29" t="s">
        <v>174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7.5" customHeight="1">
      <c r="A15" s="29" t="s">
        <v>175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7.5" customHeight="1">
      <c r="A16" s="29" t="s">
        <v>176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7.5" customHeight="1">
      <c r="A17" s="29" t="s">
        <v>177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7.5" customHeight="1">
      <c r="A18" s="29" t="s">
        <v>178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7.5" customHeight="1">
      <c r="A19" s="29" t="s">
        <v>179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7.5" customHeight="1">
      <c r="A20" s="29" t="s">
        <v>180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7.5" customHeight="1">
      <c r="A21" s="29" t="s">
        <v>181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G14" sqref="G14"/>
    </sheetView>
  </sheetViews>
  <sheetFormatPr defaultColWidth="9.140625" defaultRowHeight="15"/>
  <cols>
    <col min="1" max="1" width="4.140625" style="29" customWidth="1"/>
    <col min="2" max="2" width="3.28515625" customWidth="1"/>
    <col min="3" max="3" width="82.28515625" customWidth="1"/>
    <col min="4" max="4" width="5.85546875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182</v>
      </c>
      <c r="C4" s="7" t="s">
        <v>183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7.5" customHeight="1">
      <c r="A9" s="29" t="s">
        <v>182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7.5" customHeight="1">
      <c r="A10" s="29" t="s">
        <v>184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7.5" customHeight="1">
      <c r="A11" s="29" t="s">
        <v>185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7.5" customHeight="1">
      <c r="A12" s="29" t="s">
        <v>186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57" customHeight="1">
      <c r="A13" s="29" t="s">
        <v>187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37.5" customHeight="1">
      <c r="A14" s="29" t="s">
        <v>188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7.5" customHeight="1">
      <c r="A15" s="29" t="s">
        <v>189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7.5" customHeight="1">
      <c r="A16" s="29" t="s">
        <v>190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7.5" customHeight="1">
      <c r="A17" s="29" t="s">
        <v>191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7.5" customHeight="1">
      <c r="A18" s="29" t="s">
        <v>192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7.5" customHeight="1">
      <c r="A19" s="29" t="s">
        <v>193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7.5" customHeight="1">
      <c r="A20" s="29" t="s">
        <v>194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7.5" customHeight="1">
      <c r="A21" s="29" t="s">
        <v>195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J21" sqref="J21"/>
    </sheetView>
  </sheetViews>
  <sheetFormatPr defaultColWidth="9.140625" defaultRowHeight="15"/>
  <cols>
    <col min="1" max="1" width="3.28515625" style="29" customWidth="1"/>
    <col min="2" max="2" width="4.85546875" customWidth="1"/>
    <col min="3" max="3" width="80.140625" customWidth="1"/>
    <col min="4" max="4" width="6.28515625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196</v>
      </c>
      <c r="C4" s="7" t="s">
        <v>197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7.5" customHeight="1">
      <c r="A9" s="29" t="s">
        <v>198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7.5" customHeight="1">
      <c r="A10" s="29" t="s">
        <v>199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7.5" customHeight="1">
      <c r="A11" s="29" t="s">
        <v>200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7.5" customHeight="1">
      <c r="A12" s="29" t="s">
        <v>201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63" customHeight="1">
      <c r="A13" s="29" t="s">
        <v>202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37.5" customHeight="1">
      <c r="A14" s="29" t="s">
        <v>203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7.5" customHeight="1">
      <c r="A15" s="29" t="s">
        <v>204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7.5" customHeight="1">
      <c r="A16" s="29" t="s">
        <v>205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7.5" customHeight="1">
      <c r="A17" s="29" t="s">
        <v>206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7.5" customHeight="1">
      <c r="A18" s="29" t="s">
        <v>207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7.5" customHeight="1">
      <c r="A19" s="29" t="s">
        <v>208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7.5" customHeight="1">
      <c r="A20" s="29" t="s">
        <v>209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7.5" customHeight="1">
      <c r="A21" s="29" t="s">
        <v>210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J19" sqref="J19"/>
    </sheetView>
  </sheetViews>
  <sheetFormatPr defaultColWidth="9.140625" defaultRowHeight="15"/>
  <cols>
    <col min="1" max="1" width="4.28515625" style="29" customWidth="1"/>
    <col min="2" max="2" width="5.7109375" customWidth="1"/>
    <col min="3" max="3" width="80.7109375" customWidth="1"/>
    <col min="4" max="4" width="6" customWidth="1"/>
    <col min="5" max="11" width="20.7109375" customWidth="1"/>
  </cols>
  <sheetData>
    <row r="2" spans="1:11">
      <c r="B2" s="79" t="s">
        <v>9</v>
      </c>
      <c r="C2" s="80"/>
      <c r="D2" s="80"/>
      <c r="E2" s="80"/>
      <c r="F2" s="81"/>
    </row>
    <row r="4" spans="1:11">
      <c r="A4" s="29" t="s">
        <v>211</v>
      </c>
      <c r="C4" s="7" t="s">
        <v>212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40.5" customHeight="1">
      <c r="A9" s="29" t="s">
        <v>213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40.5" customHeight="1">
      <c r="A10" s="29" t="s">
        <v>214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40.5" customHeight="1">
      <c r="A11" s="29" t="s">
        <v>215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40.5" customHeight="1">
      <c r="A12" s="29" t="s">
        <v>216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51" customHeight="1">
      <c r="A13" s="29" t="s">
        <v>217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40.5" customHeight="1">
      <c r="A14" s="29" t="s">
        <v>218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40.5" customHeight="1">
      <c r="A15" s="29" t="s">
        <v>219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40.5" customHeight="1">
      <c r="A16" s="29" t="s">
        <v>220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40.5" customHeight="1">
      <c r="A17" s="29" t="s">
        <v>221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40.5" customHeight="1">
      <c r="A18" s="29" t="s">
        <v>222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40.5" customHeight="1">
      <c r="A19" s="29" t="s">
        <v>223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40.5" customHeight="1">
      <c r="A20" s="29" t="s">
        <v>224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40.5" customHeight="1">
      <c r="A21" s="29" t="s">
        <v>225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F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topLeftCell="A4" zoomScale="70" zoomScaleNormal="70" workbookViewId="0">
      <selection activeCell="E13" sqref="E13"/>
    </sheetView>
  </sheetViews>
  <sheetFormatPr defaultColWidth="9.140625" defaultRowHeight="15"/>
  <cols>
    <col min="1" max="1" width="3.85546875" style="29" customWidth="1"/>
    <col min="2" max="2" width="4.42578125" customWidth="1"/>
    <col min="3" max="3" width="79.42578125" customWidth="1"/>
    <col min="4" max="4" width="6.7109375" customWidth="1"/>
    <col min="5" max="8" width="20.7109375" customWidth="1"/>
    <col min="9" max="9" width="24.42578125" customWidth="1"/>
    <col min="10" max="10" width="23.42578125" customWidth="1"/>
    <col min="11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226</v>
      </c>
      <c r="C4" s="7" t="s">
        <v>227</v>
      </c>
    </row>
    <row r="5" spans="1:11" ht="18">
      <c r="E5" s="92" t="s">
        <v>12</v>
      </c>
      <c r="F5" s="92"/>
      <c r="G5" s="92"/>
      <c r="H5" s="92"/>
      <c r="I5" s="92"/>
      <c r="J5" s="92"/>
      <c r="K5" s="92"/>
    </row>
    <row r="6" spans="1:11" ht="54">
      <c r="E6" s="93" t="s">
        <v>13</v>
      </c>
      <c r="F6" s="94"/>
      <c r="G6" s="93" t="s">
        <v>14</v>
      </c>
      <c r="H6" s="94"/>
      <c r="I6" s="46" t="s">
        <v>15</v>
      </c>
      <c r="J6" s="46" t="s">
        <v>16</v>
      </c>
      <c r="K6" s="46" t="s">
        <v>17</v>
      </c>
    </row>
    <row r="7" spans="1:11" ht="18.75" customHeight="1">
      <c r="E7" s="47" t="s">
        <v>18</v>
      </c>
      <c r="F7" s="47" t="s">
        <v>19</v>
      </c>
      <c r="G7" s="47" t="s">
        <v>18</v>
      </c>
      <c r="H7" s="47" t="s">
        <v>19</v>
      </c>
      <c r="I7" s="48"/>
      <c r="J7" s="48"/>
      <c r="K7" s="48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44.25" customHeight="1">
      <c r="A9" s="29" t="s">
        <v>228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44.25" customHeight="1">
      <c r="A10" s="29" t="s">
        <v>229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44.25" customHeight="1">
      <c r="A11" s="29" t="s">
        <v>230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44.25" customHeight="1">
      <c r="A12" s="29" t="s">
        <v>231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57" customHeight="1">
      <c r="A13" s="29" t="s">
        <v>232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44.25" customHeight="1">
      <c r="A14" s="29" t="s">
        <v>233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44.25" customHeight="1">
      <c r="A15" s="29" t="s">
        <v>234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44.25" customHeight="1">
      <c r="A16" s="29" t="s">
        <v>235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44.25" customHeight="1">
      <c r="A17" s="29" t="s">
        <v>236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44.25" customHeight="1">
      <c r="A18" s="29" t="s">
        <v>237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44.25" customHeight="1">
      <c r="A19" s="29" t="s">
        <v>238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44.25" customHeight="1">
      <c r="A20" s="29" t="s">
        <v>239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44.25" customHeight="1">
      <c r="A21" s="29" t="s">
        <v>240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J9" sqref="J9"/>
    </sheetView>
  </sheetViews>
  <sheetFormatPr defaultColWidth="9.140625" defaultRowHeight="15"/>
  <cols>
    <col min="1" max="1" width="3.28515625" style="29" customWidth="1"/>
    <col min="2" max="2" width="3.7109375" customWidth="1"/>
    <col min="3" max="3" width="82.42578125" customWidth="1"/>
    <col min="4" max="4" width="5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241</v>
      </c>
      <c r="C4" s="7" t="s">
        <v>242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8.25" customHeight="1">
      <c r="A9" s="29" t="s">
        <v>243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49">
        <f>J9*12.5</f>
        <v>0</v>
      </c>
    </row>
    <row r="10" spans="1:11" ht="38.25" customHeight="1">
      <c r="A10" s="29" t="s">
        <v>244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8.25" customHeight="1">
      <c r="A11" s="29" t="s">
        <v>245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8.25" customHeight="1">
      <c r="A12" s="29" t="s">
        <v>246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53.25" customHeight="1">
      <c r="A13" s="29" t="s">
        <v>247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48.75" customHeight="1">
      <c r="A14" s="29" t="s">
        <v>248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8.25" customHeight="1">
      <c r="A15" s="29" t="s">
        <v>249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8.25" customHeight="1">
      <c r="A16" s="29" t="s">
        <v>250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8.25" customHeight="1">
      <c r="A17" s="29" t="s">
        <v>251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8.25" customHeight="1">
      <c r="A18" s="29" t="s">
        <v>252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8.25" customHeight="1">
      <c r="A19" s="29" t="s">
        <v>253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8.25" customHeight="1">
      <c r="A20" s="29" t="s">
        <v>254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8.25" customHeight="1">
      <c r="A21" s="29" t="s">
        <v>255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E35" sqref="E35"/>
    </sheetView>
  </sheetViews>
  <sheetFormatPr defaultColWidth="9.140625" defaultRowHeight="15"/>
  <cols>
    <col min="1" max="1" width="3.5703125" style="29" customWidth="1"/>
    <col min="2" max="2" width="4.140625" customWidth="1"/>
    <col min="3" max="3" width="68.28515625" customWidth="1"/>
    <col min="4" max="4" width="5.28515625" customWidth="1"/>
    <col min="5" max="8" width="20.7109375" customWidth="1"/>
    <col min="9" max="9" width="21.5703125" customWidth="1"/>
    <col min="10" max="10" width="22.28515625" customWidth="1"/>
    <col min="11" max="11" width="23.14062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256</v>
      </c>
      <c r="C4" s="7" t="s">
        <v>257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20.25" customHeight="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3.75" customHeight="1">
      <c r="A9" s="29" t="s">
        <v>258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3.75" customHeight="1">
      <c r="A10" s="29" t="s">
        <v>259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3.75" customHeight="1">
      <c r="A11" s="29" t="s">
        <v>260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3.75" customHeight="1">
      <c r="A12" s="29" t="s">
        <v>261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44.25" customHeight="1">
      <c r="A13" s="29" t="s">
        <v>262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42" customHeight="1">
      <c r="A14" s="29" t="s">
        <v>263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3.75" customHeight="1">
      <c r="A15" s="29" t="s">
        <v>264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3.75" customHeight="1">
      <c r="A16" s="29" t="s">
        <v>265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3.75" customHeight="1">
      <c r="A17" s="29" t="s">
        <v>266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3.75" customHeight="1">
      <c r="A18" s="29" t="s">
        <v>267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3.75" customHeight="1">
      <c r="A19" s="29" t="s">
        <v>268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3.75" customHeight="1">
      <c r="A20" s="29" t="s">
        <v>269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3.75" customHeight="1">
      <c r="A21" s="29" t="s">
        <v>270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J9" sqref="J9"/>
    </sheetView>
  </sheetViews>
  <sheetFormatPr defaultColWidth="9.140625" defaultRowHeight="15"/>
  <cols>
    <col min="1" max="1" width="3.5703125" style="29" customWidth="1"/>
    <col min="2" max="2" width="4.140625" customWidth="1"/>
    <col min="3" max="3" width="85" customWidth="1"/>
    <col min="4" max="4" width="5.5703125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271</v>
      </c>
      <c r="C4" s="7" t="s">
        <v>272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6.75" customHeight="1">
      <c r="A9" s="29" t="s">
        <v>273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6.75" customHeight="1">
      <c r="A10" s="29" t="s">
        <v>274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6.75" customHeight="1">
      <c r="A11" s="29" t="s">
        <v>275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6.75" customHeight="1">
      <c r="A12" s="29" t="s">
        <v>276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47.25" customHeight="1">
      <c r="A13" s="29" t="s">
        <v>277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43.5" customHeight="1">
      <c r="A14" s="29" t="s">
        <v>278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6.75" customHeight="1">
      <c r="A15" s="29" t="s">
        <v>279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6.75" customHeight="1">
      <c r="A16" s="29" t="s">
        <v>280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6.75" customHeight="1">
      <c r="A17" s="29" t="s">
        <v>281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6.75" customHeight="1">
      <c r="A18" s="29" t="s">
        <v>282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6.75" customHeight="1">
      <c r="A19" s="29" t="s">
        <v>283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6.75" customHeight="1">
      <c r="A20" s="29" t="s">
        <v>284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6.75" customHeight="1">
      <c r="A21" s="29" t="s">
        <v>285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E12" sqref="E12"/>
    </sheetView>
  </sheetViews>
  <sheetFormatPr defaultColWidth="9.140625" defaultRowHeight="15"/>
  <cols>
    <col min="1" max="1" width="3.28515625" style="29" customWidth="1"/>
    <col min="2" max="2" width="4.7109375" customWidth="1"/>
    <col min="3" max="3" width="70.28515625" customWidth="1"/>
    <col min="4" max="4" width="7.7109375" customWidth="1"/>
    <col min="5" max="8" width="20.7109375" customWidth="1"/>
    <col min="9" max="9" width="22.5703125" customWidth="1"/>
    <col min="10" max="10" width="22.28515625" customWidth="1"/>
    <col min="11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286</v>
      </c>
      <c r="C4" s="7" t="s">
        <v>287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27" customHeight="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28.5" customHeight="1">
      <c r="A9" s="29" t="s">
        <v>288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28.5" customHeight="1">
      <c r="A10" s="29" t="s">
        <v>289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28.5" customHeight="1">
      <c r="A11" s="29" t="s">
        <v>290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28.5" customHeight="1">
      <c r="A12" s="29" t="s">
        <v>291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43.5" customHeight="1">
      <c r="A13" s="29" t="s">
        <v>292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41.25" customHeight="1">
      <c r="A14" s="29" t="s">
        <v>293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28.5" customHeight="1">
      <c r="A15" s="29" t="s">
        <v>294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28.5" customHeight="1">
      <c r="A16" s="29" t="s">
        <v>295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28.5" customHeight="1">
      <c r="A17" s="29" t="s">
        <v>296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28.5" customHeight="1">
      <c r="A18" s="29" t="s">
        <v>297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28.5" customHeight="1">
      <c r="A19" s="29" t="s">
        <v>298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28.5" customHeight="1">
      <c r="A20" s="29" t="s">
        <v>299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28.5" customHeight="1">
      <c r="A21" s="29" t="s">
        <v>300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E14" sqref="E14"/>
    </sheetView>
  </sheetViews>
  <sheetFormatPr defaultColWidth="9.140625" defaultRowHeight="15"/>
  <cols>
    <col min="1" max="1" width="3.42578125" style="29" customWidth="1"/>
    <col min="2" max="2" width="4.7109375" customWidth="1"/>
    <col min="3" max="3" width="81.140625" customWidth="1"/>
    <col min="4" max="4" width="5.5703125" customWidth="1"/>
    <col min="5" max="8" width="20.7109375" customWidth="1"/>
    <col min="9" max="9" width="22.5703125" customWidth="1"/>
    <col min="10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301</v>
      </c>
      <c r="C4" s="7" t="s">
        <v>302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19.5" customHeight="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9.75" customHeight="1">
      <c r="A9" s="29" t="s">
        <v>303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9.75" customHeight="1">
      <c r="A10" s="29" t="s">
        <v>304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9.75" customHeight="1">
      <c r="A11" s="29" t="s">
        <v>305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9.75" customHeight="1">
      <c r="A12" s="29" t="s">
        <v>306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39.75" customHeight="1">
      <c r="A13" s="29" t="s">
        <v>307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39.75" customHeight="1">
      <c r="A14" s="29" t="s">
        <v>308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9.75" customHeight="1">
      <c r="A15" s="29" t="s">
        <v>309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9.75" customHeight="1">
      <c r="A16" s="29" t="s">
        <v>310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9.75" customHeight="1">
      <c r="A17" s="29" t="s">
        <v>311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9.75" customHeight="1">
      <c r="A18" s="29" t="s">
        <v>312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9.75" customHeight="1">
      <c r="A19" s="29" t="s">
        <v>313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9.75" customHeight="1">
      <c r="A20" s="29" t="s">
        <v>314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9.75" customHeight="1">
      <c r="A21" s="29" t="s">
        <v>315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E3" sqref="E3"/>
    </sheetView>
  </sheetViews>
  <sheetFormatPr defaultColWidth="9.140625" defaultRowHeight="15"/>
  <cols>
    <col min="1" max="1" width="3.7109375" style="5" customWidth="1"/>
    <col min="2" max="2" width="5" customWidth="1"/>
    <col min="3" max="3" width="81.7109375" customWidth="1"/>
    <col min="4" max="4" width="6" customWidth="1"/>
    <col min="5" max="8" width="20.7109375" customWidth="1"/>
    <col min="9" max="10" width="23" customWidth="1"/>
    <col min="11" max="11" width="21.7109375" customWidth="1"/>
  </cols>
  <sheetData>
    <row r="2" spans="1:11">
      <c r="B2" s="79" t="s">
        <v>9</v>
      </c>
      <c r="C2" s="80"/>
      <c r="D2" s="81"/>
    </row>
    <row r="4" spans="1:11">
      <c r="A4" s="6" t="s">
        <v>10</v>
      </c>
      <c r="C4" s="7" t="s">
        <v>11</v>
      </c>
    </row>
    <row r="5" spans="1:11" ht="18.75" customHeight="1">
      <c r="A5" s="6"/>
      <c r="E5" s="82" t="s">
        <v>12</v>
      </c>
      <c r="F5" s="82"/>
      <c r="G5" s="82"/>
      <c r="H5" s="82"/>
      <c r="I5" s="82"/>
      <c r="J5" s="82"/>
      <c r="K5" s="82"/>
    </row>
    <row r="6" spans="1:11" ht="45">
      <c r="A6" s="6"/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24" customHeight="1">
      <c r="A7" s="6"/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A8" s="6"/>
      <c r="E8" s="11" t="s">
        <v>20</v>
      </c>
      <c r="F8" s="11" t="s">
        <v>21</v>
      </c>
      <c r="G8" s="11" t="s">
        <v>22</v>
      </c>
      <c r="H8" s="11" t="s">
        <v>23</v>
      </c>
      <c r="I8" s="11" t="s">
        <v>24</v>
      </c>
      <c r="J8" s="11" t="s">
        <v>25</v>
      </c>
      <c r="K8" s="11" t="s">
        <v>26</v>
      </c>
    </row>
    <row r="9" spans="1:11" ht="36" customHeight="1">
      <c r="A9" s="6" t="s">
        <v>27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16">
        <f>SUM('C_21.00(002)'!J9+'C_21.00(003)'!J9+'C_21.00(004)'!J9+'C_21.00(005)'!J9+'C_21.00(006)'!J9+'C_21.00(007)'!J9+'C_21.00(008)'!J9+'C_21.00(009)'!J9+'C_21.00(010)'!J9+'C_21.00(011)'!J9+'C_21.00(012)'!J9+'C_21.00(013)'!J9+'C_21.00(014)'!J9+'C_21.00(015)'!J9+'C_21.00(016)'!J9+'C_21.00(017)'!J9+'C_21.00(018)'!J9+'C_21.00(019)'!J9+'C_21.00(020)'!J9+'C_21.00(021)'!J9+'C_21.00(022)'!J9+'C_21.00(023)'!J9+'C_21.00(024)'!J9+'C_21.00(025)'!J9+'C_21.00(026)'!J9+'C_21.00(027)'!J9+'C_21.00(028)'!J9+'C_21.00(029)'!J9+'C_21.00(030)'!J9+'C_21.00(031)'!J9+'C_21.00(032)'!J9+'C_21.00(033)'!J9+'C_21.00(034)'!J9+'C_21.00(035)'!J9+'C_21.00(036)'!J9+'C_21.00(037)'!J9+'C_21.00(038)'!J9+'C_21.00(039)'!J9+'C_21.00(040)'!J9+'C_21.00(041)'!J9+'C_21.00(042)'!J9)</f>
        <v>0</v>
      </c>
      <c r="K9" s="17">
        <f>SUM('C_21.00(002)'!K9+'C_21.00(003)'!K9+'C_21.00(004)'!K9+'C_21.00(005)'!K9+'C_21.00(006)'!K9+'C_21.00(007)'!K9+'C_21.00(008)'!K9+'C_21.00(009)'!K9+'C_21.00(010)'!K9+'C_21.00(011)'!K9+'C_21.00(012)'!K9+'C_21.00(013)'!K9+'C_21.00(014)'!K9+'C_21.00(015)'!K9+'C_21.00(016)'!K9+'C_21.00(017)'!K9+'C_21.00(018)'!K9+'C_21.00(019)'!K9+'C_21.00(020)'!K9+'C_21.00(021)'!K9+'C_21.00(022)'!K9+'C_21.00(023)'!K9+'C_21.00(024)'!K9+'C_21.00(025)'!K9+'C_21.00(026)'!K9+'C_21.00(027)'!K9+'C_21.00(028)'!K9+'C_21.00(029)'!K9+'C_21.00(030)'!K9+'C_21.00(031)'!K9+'C_21.00(032)'!K9+'C_21.00(033)'!K9+'C_21.00(034)'!K9+'C_21.00(035)'!K9+'C_21.00(036)'!K9+'C_21.00(037)'!K9+'C_21.00(038)'!K9+'C_21.00(039)'!K9+'C_21.00(040)'!K9+'C_21.00(041)'!K9+'C_21.00(042)'!K9)</f>
        <v>0</v>
      </c>
    </row>
    <row r="10" spans="1:11" ht="36" customHeight="1">
      <c r="A10" s="6" t="s">
        <v>30</v>
      </c>
      <c r="B10" s="85"/>
      <c r="C10" s="18" t="s">
        <v>31</v>
      </c>
      <c r="D10" s="13" t="s">
        <v>21</v>
      </c>
      <c r="E10" s="19">
        <f>SUM('C_21.00(002)'!E10+'C_21.00(003)'!E10+'C_21.00(004)'!E10+'C_21.00(005)'!E10+'C_21.00(006)'!E10+'C_21.00(007)'!E10+'C_21.00(008)'!E10+'C_21.00(009)'!E10+'C_21.00(010)'!E10+'C_21.00(011)'!E10+'C_21.00(012)'!E10+'C_21.00(013)'!E10+'C_21.00(014)'!E10+'C_21.00(015)'!E10+'C_21.00(016)'!E10+'C_21.00(017)'!E10+'C_21.00(018)'!E10+'C_21.00(019)'!E10+'C_21.00(020)'!E10+'C_21.00(021)'!E10+'C_21.00(022)'!E10+'C_21.00(023)'!E10+'C_21.00(024)'!E10+'C_21.00(025)'!E10+'C_21.00(026)'!E10+'C_21.00(027)'!E10+'C_21.00(028)'!E10+'C_21.00(029)'!E10+'C_21.00(030)'!E10+'C_21.00(031)'!E10+'C_21.00(032)'!E10+'C_21.00(033)'!E10+'C_21.00(034)'!E10+'C_21.00(035)'!E10+'C_21.00(036)'!E10+'C_21.00(037)'!E10+'C_21.00(038)'!E10+'C_21.00(039)'!E10+'C_21.00(040)'!E10+'C_21.00(041)'!E10+'C_21.00(042)'!E10)</f>
        <v>0</v>
      </c>
      <c r="F10" s="20">
        <f>SUM('C_21.00(002)'!F10+'C_21.00(003)'!F10+'C_21.00(004)'!F10+'C_21.00(005)'!F10+'C_21.00(006)'!F10+'C_21.00(007)'!F10+'C_21.00(008)'!F10+'C_21.00(009)'!F10+'C_21.00(010)'!F10+'C_21.00(011)'!F10+'C_21.00(012)'!F10+'C_21.00(013)'!F10+'C_21.00(014)'!F10+'C_21.00(015)'!F10+'C_21.00(016)'!F10+'C_21.00(017)'!F10+'C_21.00(018)'!F10+'C_21.00(019)'!F10+'C_21.00(020)'!F10+'C_21.00(021)'!F10+'C_21.00(022)'!F10+'C_21.00(023)'!F10+'C_21.00(024)'!F10+'C_21.00(025)'!F10+'C_21.00(026)'!F10+'C_21.00(027)'!F10+'C_21.00(028)'!F10+'C_21.00(029)'!F10+'C_21.00(030)'!F10+'C_21.00(031)'!F10+'C_21.00(032)'!F10+'C_21.00(033)'!F10+'C_21.00(034)'!F10+'C_21.00(035)'!F10+'C_21.00(036)'!F10+'C_21.00(037)'!F10+'C_21.00(038)'!F10+'C_21.00(039)'!F10+'C_21.00(040)'!F10+'C_21.00(041)'!F10+'C_21.00(042)'!F10)</f>
        <v>0</v>
      </c>
      <c r="G10" s="20">
        <f>SUM('C_21.00(002)'!G10+'C_21.00(003)'!G10+'C_21.00(004)'!G10+'C_21.00(005)'!G10+'C_21.00(006)'!G10+'C_21.00(007)'!G10+'C_21.00(008)'!G10+'C_21.00(009)'!G10+'C_21.00(010)'!G10+'C_21.00(011)'!G10+'C_21.00(012)'!G10+'C_21.00(013)'!G10+'C_21.00(014)'!G10+'C_21.00(015)'!G10+'C_21.00(016)'!G10+'C_21.00(017)'!G10+'C_21.00(018)'!G10+'C_21.00(019)'!G10+'C_21.00(020)'!G10+'C_21.00(021)'!G10+'C_21.00(022)'!G10+'C_21.00(023)'!G10+'C_21.00(024)'!G10+'C_21.00(025)'!G10+'C_21.00(026)'!G10+'C_21.00(027)'!G10+'C_21.00(028)'!G10+'C_21.00(029)'!G10+'C_21.00(030)'!G10+'C_21.00(031)'!G10+'C_21.00(032)'!G10+'C_21.00(033)'!G10+'C_21.00(034)'!G10+'C_21.00(035)'!G10+'C_21.00(036)'!G10+'C_21.00(037)'!G10+'C_21.00(038)'!G10+'C_21.00(039)'!G10+'C_21.00(040)'!G10+'C_21.00(041)'!G10+'C_21.00(042)'!G10)</f>
        <v>0</v>
      </c>
      <c r="H10" s="20">
        <f>SUM('C_21.00(002)'!H10+'C_21.00(003)'!H10+'C_21.00(004)'!H10+'C_21.00(005)'!H10+'C_21.00(006)'!H10+'C_21.00(007)'!H10+'C_21.00(008)'!H10+'C_21.00(009)'!H10+'C_21.00(010)'!H10+'C_21.00(011)'!H10+'C_21.00(012)'!H10+'C_21.00(013)'!H10+'C_21.00(014)'!H10+'C_21.00(015)'!H10+'C_21.00(016)'!H10+'C_21.00(017)'!H10+'C_21.00(018)'!H10+'C_21.00(019)'!H10+'C_21.00(020)'!H10+'C_21.00(021)'!H10+'C_21.00(022)'!H10+'C_21.00(023)'!H10+'C_21.00(024)'!H10+'C_21.00(025)'!H10+'C_21.00(026)'!H10+'C_21.00(027)'!H10+'C_21.00(028)'!H10+'C_21.00(029)'!H10+'C_21.00(030)'!H10+'C_21.00(031)'!H10+'C_21.00(032)'!H10+'C_21.00(033)'!H10+'C_21.00(034)'!H10+'C_21.00(035)'!H10+'C_21.00(036)'!H10+'C_21.00(037)'!H10+'C_21.00(038)'!H10+'C_21.00(039)'!H10+'C_21.00(040)'!H10+'C_21.00(041)'!H10+'C_21.00(042)'!H10)</f>
        <v>0</v>
      </c>
      <c r="I10" s="20">
        <f>SUM('C_21.00(002)'!I10+'C_21.00(003)'!I10+'C_21.00(004)'!I10+'C_21.00(005)'!I10+'C_21.00(006)'!I10+'C_21.00(007)'!I10+'C_21.00(008)'!I10+'C_21.00(009)'!I10+'C_21.00(010)'!I10+'C_21.00(011)'!I10+'C_21.00(012)'!I10+'C_21.00(013)'!I10+'C_21.00(014)'!I10+'C_21.00(015)'!I10+'C_21.00(016)'!I10+'C_21.00(017)'!I10+'C_21.00(018)'!I10+'C_21.00(019)'!I10+'C_21.00(020)'!I10+'C_21.00(021)'!I10+'C_21.00(022)'!I10+'C_21.00(023)'!I10+'C_21.00(024)'!I10+'C_21.00(025)'!I10+'C_21.00(026)'!I10+'C_21.00(027)'!I10+'C_21.00(028)'!I10+'C_21.00(029)'!I10+'C_21.00(030)'!I10+'C_21.00(031)'!I10+'C_21.00(032)'!I10+'C_21.00(033)'!I10+'C_21.00(034)'!I10+'C_21.00(035)'!I10+'C_21.00(036)'!I10+'C_21.00(037)'!I10+'C_21.00(038)'!I10+'C_21.00(039)'!I10+'C_21.00(040)'!I10+'C_21.00(041)'!I10+'C_21.00(042)'!I10)</f>
        <v>0</v>
      </c>
      <c r="J10" s="20">
        <f>SUM('C_21.00(002)'!J10+'C_21.00(003)'!J10+'C_21.00(004)'!J10+'C_21.00(005)'!J10+'C_21.00(006)'!J10+'C_21.00(007)'!J10+'C_21.00(008)'!J10+'C_21.00(009)'!J10+'C_21.00(010)'!J10+'C_21.00(011)'!J10+'C_21.00(012)'!J10+'C_21.00(013)'!J10+'C_21.00(014)'!J10+'C_21.00(015)'!J10+'C_21.00(016)'!J10+'C_21.00(017)'!J10+'C_21.00(018)'!J10+'C_21.00(019)'!J10+'C_21.00(020)'!J10+'C_21.00(021)'!J10+'C_21.00(022)'!J10+'C_21.00(023)'!J10+'C_21.00(024)'!J10+'C_21.00(025)'!J10+'C_21.00(026)'!J10+'C_21.00(027)'!J10+'C_21.00(028)'!J10+'C_21.00(029)'!J10+'C_21.00(030)'!J10+'C_21.00(031)'!J10+'C_21.00(032)'!J10+'C_21.00(033)'!J10+'C_21.00(034)'!J10+'C_21.00(035)'!J10+'C_21.00(036)'!J10+'C_21.00(037)'!J10+'C_21.00(038)'!J10+'C_21.00(039)'!J10+'C_21.00(040)'!J10+'C_21.00(041)'!J10+'C_21.00(042)'!J10)</f>
        <v>0</v>
      </c>
      <c r="K10" s="21"/>
    </row>
    <row r="11" spans="1:11" ht="36" customHeight="1">
      <c r="A11" s="6" t="s">
        <v>32</v>
      </c>
      <c r="B11" s="85"/>
      <c r="C11" s="22" t="s">
        <v>33</v>
      </c>
      <c r="D11" s="13" t="s">
        <v>34</v>
      </c>
      <c r="E11" s="19">
        <f>SUM('C_21.00(002)'!E11+'C_21.00(003)'!E11+'C_21.00(004)'!E11+'C_21.00(005)'!E11+'C_21.00(006)'!E11+'C_21.00(007)'!E11+'C_21.00(008)'!E11+'C_21.00(009)'!E11+'C_21.00(010)'!E11+'C_21.00(011)'!E11+'C_21.00(012)'!E11+'C_21.00(013)'!E11+'C_21.00(014)'!E11+'C_21.00(015)'!E11+'C_21.00(016)'!E11+'C_21.00(017)'!E11+'C_21.00(018)'!E11+'C_21.00(019)'!E11+'C_21.00(020)'!E11+'C_21.00(021)'!E11+'C_21.00(022)'!E11+'C_21.00(023)'!E11+'C_21.00(024)'!E11+'C_21.00(025)'!E11+'C_21.00(026)'!E11+'C_21.00(027)'!E11+'C_21.00(028)'!E11+'C_21.00(029)'!E11+'C_21.00(030)'!E11+'C_21.00(031)'!E11+'C_21.00(032)'!E11+'C_21.00(033)'!E11+'C_21.00(034)'!E11+'C_21.00(035)'!E11+'C_21.00(036)'!E11+'C_21.00(037)'!E11+'C_21.00(038)'!E11+'C_21.00(039)'!E11+'C_21.00(040)'!E11+'C_21.00(041)'!E11+'C_21.00(042)'!E11)</f>
        <v>0</v>
      </c>
      <c r="F11" s="20">
        <f>SUM('C_21.00(002)'!F11+'C_21.00(003)'!F11+'C_21.00(004)'!F11+'C_21.00(005)'!F11+'C_21.00(006)'!F11+'C_21.00(007)'!F11+'C_21.00(008)'!F11+'C_21.00(009)'!F11+'C_21.00(010)'!F11+'C_21.00(011)'!F11+'C_21.00(012)'!F11+'C_21.00(013)'!F11+'C_21.00(014)'!F11+'C_21.00(015)'!F11+'C_21.00(016)'!F11+'C_21.00(017)'!F11+'C_21.00(018)'!F11+'C_21.00(019)'!F11+'C_21.00(020)'!F11+'C_21.00(021)'!F11+'C_21.00(022)'!F11+'C_21.00(023)'!F11+'C_21.00(024)'!F11+'C_21.00(025)'!F11+'C_21.00(026)'!F11+'C_21.00(027)'!F11+'C_21.00(028)'!F11+'C_21.00(029)'!F11+'C_21.00(030)'!F11+'C_21.00(031)'!F11+'C_21.00(032)'!F11+'C_21.00(033)'!F11+'C_21.00(034)'!F11+'C_21.00(035)'!F11+'C_21.00(036)'!F11+'C_21.00(037)'!F11+'C_21.00(038)'!F11+'C_21.00(039)'!F11+'C_21.00(040)'!F11+'C_21.00(041)'!F11+'C_21.00(042)'!F11)</f>
        <v>0</v>
      </c>
      <c r="G11" s="23"/>
      <c r="H11" s="23"/>
      <c r="I11" s="23"/>
      <c r="J11" s="23"/>
      <c r="K11" s="21"/>
    </row>
    <row r="12" spans="1:11" ht="36" customHeight="1">
      <c r="A12" s="6" t="s">
        <v>35</v>
      </c>
      <c r="B12" s="85"/>
      <c r="C12" s="22" t="s">
        <v>36</v>
      </c>
      <c r="D12" s="13" t="s">
        <v>37</v>
      </c>
      <c r="E12" s="19">
        <f>SUM('C_21.00(002)'!E12+'C_21.00(003)'!E12+'C_21.00(004)'!E12+'C_21.00(005)'!E12+'C_21.00(006)'!E12+'C_21.00(007)'!E12+'C_21.00(008)'!E12+'C_21.00(009)'!E12+'C_21.00(010)'!E12+'C_21.00(011)'!E12+'C_21.00(012)'!E12+'C_21.00(013)'!E12+'C_21.00(014)'!E12+'C_21.00(015)'!E12+'C_21.00(016)'!E12+'C_21.00(017)'!E12+'C_21.00(018)'!E12+'C_21.00(019)'!E12+'C_21.00(020)'!E12+'C_21.00(021)'!E12+'C_21.00(022)'!E12+'C_21.00(023)'!E12+'C_21.00(024)'!E12+'C_21.00(025)'!E12+'C_21.00(026)'!E12+'C_21.00(027)'!E12+'C_21.00(028)'!E12+'C_21.00(029)'!E12+'C_21.00(030)'!E12+'C_21.00(031)'!E12+'C_21.00(032)'!E12+'C_21.00(033)'!E12+'C_21.00(034)'!E12+'C_21.00(035)'!E12+'C_21.00(036)'!E12+'C_21.00(037)'!E12+'C_21.00(038)'!E12+'C_21.00(039)'!E12+'C_21.00(040)'!E12+'C_21.00(041)'!E12+'C_21.00(042)'!E12)</f>
        <v>0</v>
      </c>
      <c r="F12" s="20">
        <f>SUM('C_21.00(002)'!F12+'C_21.00(003)'!F12+'C_21.00(004)'!F12+'C_21.00(005)'!F12+'C_21.00(006)'!F12+'C_21.00(007)'!F12+'C_21.00(008)'!F12+'C_21.00(009)'!F12+'C_21.00(010)'!F12+'C_21.00(011)'!F12+'C_21.00(012)'!F12+'C_21.00(013)'!F12+'C_21.00(014)'!F12+'C_21.00(015)'!F12+'C_21.00(016)'!F12+'C_21.00(017)'!F12+'C_21.00(018)'!F12+'C_21.00(019)'!F12+'C_21.00(020)'!F12+'C_21.00(021)'!F12+'C_21.00(022)'!F12+'C_21.00(023)'!F12+'C_21.00(024)'!F12+'C_21.00(025)'!F12+'C_21.00(026)'!F12+'C_21.00(027)'!F12+'C_21.00(028)'!F12+'C_21.00(029)'!F12+'C_21.00(030)'!F12+'C_21.00(031)'!F12+'C_21.00(032)'!F12+'C_21.00(033)'!F12+'C_21.00(034)'!F12+'C_21.00(035)'!F12+'C_21.00(036)'!F12+'C_21.00(037)'!F12+'C_21.00(038)'!F12+'C_21.00(039)'!F12+'C_21.00(040)'!F12+'C_21.00(041)'!F12+'C_21.00(042)'!F12)</f>
        <v>0</v>
      </c>
      <c r="G12" s="23"/>
      <c r="H12" s="23"/>
      <c r="I12" s="23"/>
      <c r="J12" s="23"/>
      <c r="K12" s="21"/>
    </row>
    <row r="13" spans="1:11" ht="60" customHeight="1">
      <c r="A13" s="6" t="s">
        <v>38</v>
      </c>
      <c r="B13" s="85"/>
      <c r="C13" s="22" t="s">
        <v>39</v>
      </c>
      <c r="D13" s="13" t="s">
        <v>22</v>
      </c>
      <c r="E13" s="19">
        <f>SUM('C_21.00(002)'!E13+'C_21.00(003)'!E13+'C_21.00(004)'!E13+'C_21.00(005)'!E13+'C_21.00(006)'!E13+'C_21.00(007)'!E13+'C_21.00(008)'!E13+'C_21.00(009)'!E13+'C_21.00(010)'!E13+'C_21.00(011)'!E13+'C_21.00(012)'!E13+'C_21.00(013)'!E13+'C_21.00(014)'!E13+'C_21.00(015)'!E13+'C_21.00(016)'!E13+'C_21.00(017)'!E13+'C_21.00(018)'!E13+'C_21.00(019)'!E13+'C_21.00(020)'!E13+'C_21.00(021)'!E13+'C_21.00(022)'!E13+'C_21.00(023)'!E13+'C_21.00(024)'!E13+'C_21.00(025)'!E13+'C_21.00(026)'!E13+'C_21.00(027)'!E13+'C_21.00(028)'!E13+'C_21.00(029)'!E13+'C_21.00(030)'!E13+'C_21.00(031)'!E13+'C_21.00(032)'!E13+'C_21.00(033)'!E13+'C_21.00(034)'!E13+'C_21.00(035)'!E13+'C_21.00(036)'!E13+'C_21.00(037)'!E13+'C_21.00(038)'!E13+'C_21.00(039)'!E13+'C_21.00(040)'!E13+'C_21.00(041)'!E13+'C_21.00(042)'!E13)</f>
        <v>0</v>
      </c>
      <c r="F13" s="20">
        <f>SUM('C_21.00(002)'!F13+'C_21.00(003)'!F13+'C_21.00(004)'!F13+'C_21.00(005)'!F13+'C_21.00(006)'!F13+'C_21.00(007)'!F13+'C_21.00(008)'!F13+'C_21.00(009)'!F13+'C_21.00(010)'!F13+'C_21.00(011)'!F13+'C_21.00(012)'!F13+'C_21.00(013)'!F13+'C_21.00(014)'!F13+'C_21.00(015)'!F13+'C_21.00(016)'!F13+'C_21.00(017)'!F13+'C_21.00(018)'!F13+'C_21.00(019)'!F13+'C_21.00(020)'!F13+'C_21.00(021)'!F13+'C_21.00(022)'!F13+'C_21.00(023)'!F13+'C_21.00(024)'!F13+'C_21.00(025)'!F13+'C_21.00(026)'!F13+'C_21.00(027)'!F13+'C_21.00(028)'!F13+'C_21.00(029)'!F13+'C_21.00(030)'!F13+'C_21.00(031)'!F13+'C_21.00(032)'!F13+'C_21.00(033)'!F13+'C_21.00(034)'!F13+'C_21.00(035)'!F13+'C_21.00(036)'!F13+'C_21.00(037)'!F13+'C_21.00(038)'!F13+'C_21.00(039)'!F13+'C_21.00(040)'!F13+'C_21.00(041)'!F13+'C_21.00(042)'!F13)</f>
        <v>0</v>
      </c>
      <c r="G13" s="20">
        <f>SUM('C_21.00(002)'!G13+'C_21.00(003)'!G13+'C_21.00(004)'!G13+'C_21.00(005)'!G13+'C_21.00(006)'!G13+'C_21.00(007)'!G13+'C_21.00(008)'!G13+'C_21.00(009)'!G13+'C_21.00(010)'!G13+'C_21.00(011)'!G13+'C_21.00(012)'!G13+'C_21.00(013)'!G13+'C_21.00(014)'!G13+'C_21.00(015)'!G13+'C_21.00(016)'!G13+'C_21.00(017)'!G13+'C_21.00(018)'!G13+'C_21.00(019)'!G13+'C_21.00(020)'!G13+'C_21.00(021)'!G13+'C_21.00(022)'!G13+'C_21.00(023)'!G13+'C_21.00(024)'!G13+'C_21.00(025)'!G13+'C_21.00(026)'!G13+'C_21.00(027)'!G13+'C_21.00(028)'!G13+'C_21.00(029)'!G13+'C_21.00(030)'!G13+'C_21.00(031)'!G13+'C_21.00(032)'!G13+'C_21.00(033)'!G13+'C_21.00(034)'!G13+'C_21.00(035)'!G13+'C_21.00(036)'!G13+'C_21.00(037)'!G13+'C_21.00(038)'!G13+'C_21.00(039)'!G13+'C_21.00(040)'!G13+'C_21.00(041)'!G13+'C_21.00(042)'!G13)</f>
        <v>0</v>
      </c>
      <c r="H13" s="20">
        <f>SUM('C_21.00(002)'!H13+'C_21.00(003)'!H13+'C_21.00(004)'!H13+'C_21.00(005)'!H13+'C_21.00(006)'!H13+'C_21.00(007)'!H13+'C_21.00(008)'!H13+'C_21.00(009)'!H13+'C_21.00(010)'!H13+'C_21.00(011)'!H13+'C_21.00(012)'!H13+'C_21.00(013)'!H13+'C_21.00(014)'!H13+'C_21.00(015)'!H13+'C_21.00(016)'!H13+'C_21.00(017)'!H13+'C_21.00(018)'!H13+'C_21.00(019)'!H13+'C_21.00(020)'!H13+'C_21.00(021)'!H13+'C_21.00(022)'!H13+'C_21.00(023)'!H13+'C_21.00(024)'!H13+'C_21.00(025)'!H13+'C_21.00(026)'!H13+'C_21.00(027)'!H13+'C_21.00(028)'!H13+'C_21.00(029)'!H13+'C_21.00(030)'!H13+'C_21.00(031)'!H13+'C_21.00(032)'!H13+'C_21.00(033)'!H13+'C_21.00(034)'!H13+'C_21.00(035)'!H13+'C_21.00(036)'!H13+'C_21.00(037)'!H13+'C_21.00(038)'!H13+'C_21.00(039)'!H13+'C_21.00(040)'!H13+'C_21.00(041)'!H13+'C_21.00(042)'!H13)</f>
        <v>0</v>
      </c>
      <c r="I13" s="23"/>
      <c r="J13" s="23"/>
      <c r="K13" s="21"/>
    </row>
    <row r="14" spans="1:11" ht="42.75" customHeight="1">
      <c r="A14" s="6" t="s">
        <v>40</v>
      </c>
      <c r="B14" s="85"/>
      <c r="C14" s="22" t="s">
        <v>41</v>
      </c>
      <c r="D14" s="13" t="s">
        <v>23</v>
      </c>
      <c r="E14" s="19">
        <f>SUM('C_21.00(002)'!E14+'C_21.00(003)'!E14+'C_21.00(004)'!E14+'C_21.00(005)'!E14+'C_21.00(006)'!E14+'C_21.00(007)'!E14+'C_21.00(008)'!E14+'C_21.00(009)'!E14+'C_21.00(010)'!E14+'C_21.00(011)'!E14+'C_21.00(012)'!E14+'C_21.00(013)'!E14+'C_21.00(014)'!E14+'C_21.00(015)'!E14+'C_21.00(016)'!E14+'C_21.00(017)'!E14+'C_21.00(018)'!E14+'C_21.00(019)'!E14+'C_21.00(020)'!E14+'C_21.00(021)'!E14+'C_21.00(022)'!E14+'C_21.00(023)'!E14+'C_21.00(024)'!E14+'C_21.00(025)'!E14+'C_21.00(026)'!E14+'C_21.00(027)'!E14+'C_21.00(028)'!E14+'C_21.00(029)'!E14+'C_21.00(030)'!E14+'C_21.00(031)'!E14+'C_21.00(032)'!E14+'C_21.00(033)'!E14+'C_21.00(034)'!E14+'C_21.00(035)'!E14+'C_21.00(036)'!E14+'C_21.00(037)'!E14+'C_21.00(038)'!E14+'C_21.00(039)'!E14+'C_21.00(040)'!E14+'C_21.00(041)'!E14+'C_21.00(042)'!E14)</f>
        <v>0</v>
      </c>
      <c r="F14" s="20">
        <f>SUM('C_21.00(002)'!F14+'C_21.00(003)'!F14+'C_21.00(004)'!F14+'C_21.00(005)'!F14+'C_21.00(006)'!F14+'C_21.00(007)'!F14+'C_21.00(008)'!F14+'C_21.00(009)'!F14+'C_21.00(010)'!F14+'C_21.00(011)'!F14+'C_21.00(012)'!F14+'C_21.00(013)'!F14+'C_21.00(014)'!F14+'C_21.00(015)'!F14+'C_21.00(016)'!F14+'C_21.00(017)'!F14+'C_21.00(018)'!F14+'C_21.00(019)'!F14+'C_21.00(020)'!F14+'C_21.00(021)'!F14+'C_21.00(022)'!F14+'C_21.00(023)'!F14+'C_21.00(024)'!F14+'C_21.00(025)'!F14+'C_21.00(026)'!F14+'C_21.00(027)'!F14+'C_21.00(028)'!F14+'C_21.00(029)'!F14+'C_21.00(030)'!F14+'C_21.00(031)'!F14+'C_21.00(032)'!F14+'C_21.00(033)'!F14+'C_21.00(034)'!F14+'C_21.00(035)'!F14+'C_21.00(036)'!F14+'C_21.00(037)'!F14+'C_21.00(038)'!F14+'C_21.00(039)'!F14+'C_21.00(040)'!F14+'C_21.00(041)'!F14+'C_21.00(042)'!F14)</f>
        <v>0</v>
      </c>
      <c r="G14" s="20">
        <f>SUM('C_21.00(002)'!G14+'C_21.00(003)'!G14+'C_21.00(004)'!G14+'C_21.00(005)'!G14+'C_21.00(006)'!G14+'C_21.00(007)'!G14+'C_21.00(008)'!G14+'C_21.00(009)'!G14+'C_21.00(010)'!G14+'C_21.00(011)'!G14+'C_21.00(012)'!G14+'C_21.00(013)'!G14+'C_21.00(014)'!G14+'C_21.00(015)'!G14+'C_21.00(016)'!G14+'C_21.00(017)'!G14+'C_21.00(018)'!G14+'C_21.00(019)'!G14+'C_21.00(020)'!G14+'C_21.00(021)'!G14+'C_21.00(022)'!G14+'C_21.00(023)'!G14+'C_21.00(024)'!G14+'C_21.00(025)'!G14+'C_21.00(026)'!G14+'C_21.00(027)'!G14+'C_21.00(028)'!G14+'C_21.00(029)'!G14+'C_21.00(030)'!G14+'C_21.00(031)'!G14+'C_21.00(032)'!G14+'C_21.00(033)'!G14+'C_21.00(034)'!G14+'C_21.00(035)'!G14+'C_21.00(036)'!G14+'C_21.00(037)'!G14+'C_21.00(038)'!G14+'C_21.00(039)'!G14+'C_21.00(040)'!G14+'C_21.00(041)'!G14+'C_21.00(042)'!G14)</f>
        <v>0</v>
      </c>
      <c r="H14" s="20">
        <f>SUM('C_21.00(002)'!H14+'C_21.00(003)'!H14+'C_21.00(004)'!H14+'C_21.00(005)'!H14+'C_21.00(006)'!H14+'C_21.00(007)'!H14+'C_21.00(008)'!H14+'C_21.00(009)'!H14+'C_21.00(010)'!H14+'C_21.00(011)'!H14+'C_21.00(012)'!H14+'C_21.00(013)'!H14+'C_21.00(014)'!H14+'C_21.00(015)'!H14+'C_21.00(016)'!H14+'C_21.00(017)'!H14+'C_21.00(018)'!H14+'C_21.00(019)'!H14+'C_21.00(020)'!H14+'C_21.00(021)'!H14+'C_21.00(022)'!H14+'C_21.00(023)'!H14+'C_21.00(024)'!H14+'C_21.00(025)'!H14+'C_21.00(026)'!H14+'C_21.00(027)'!H14+'C_21.00(028)'!H14+'C_21.00(029)'!H14+'C_21.00(030)'!H14+'C_21.00(031)'!H14+'C_21.00(032)'!H14+'C_21.00(033)'!H14+'C_21.00(034)'!H14+'C_21.00(035)'!H14+'C_21.00(036)'!H14+'C_21.00(037)'!H14+'C_21.00(038)'!H14+'C_21.00(039)'!H14+'C_21.00(040)'!H14+'C_21.00(041)'!H14+'C_21.00(042)'!H14)</f>
        <v>0</v>
      </c>
      <c r="I14" s="23"/>
      <c r="J14" s="23"/>
      <c r="K14" s="21"/>
    </row>
    <row r="15" spans="1:11" ht="36" customHeight="1">
      <c r="A15" s="6" t="s">
        <v>42</v>
      </c>
      <c r="B15" s="85"/>
      <c r="C15" s="18" t="s">
        <v>43</v>
      </c>
      <c r="D15" s="13" t="s">
        <v>24</v>
      </c>
      <c r="E15" s="19">
        <f>SUM('C_21.00(002)'!E15+'C_21.00(003)'!E15+'C_21.00(004)'!E15+'C_21.00(005)'!E15+'C_21.00(006)'!E15+'C_21.00(007)'!E15+'C_21.00(008)'!E15+'C_21.00(009)'!E15+'C_21.00(010)'!E15+'C_21.00(011)'!E15+'C_21.00(012)'!E15+'C_21.00(013)'!E15+'C_21.00(014)'!E15+'C_21.00(015)'!E15+'C_21.00(016)'!E15+'C_21.00(017)'!E15+'C_21.00(018)'!E15+'C_21.00(019)'!E15+'C_21.00(020)'!E15+'C_21.00(021)'!E15+'C_21.00(022)'!E15+'C_21.00(023)'!E15+'C_21.00(024)'!E15+'C_21.00(025)'!E15+'C_21.00(026)'!E15+'C_21.00(027)'!E15+'C_21.00(028)'!E15+'C_21.00(029)'!E15+'C_21.00(030)'!E15+'C_21.00(031)'!E15+'C_21.00(032)'!E15+'C_21.00(033)'!E15+'C_21.00(034)'!E15+'C_21.00(035)'!E15+'C_21.00(036)'!E15+'C_21.00(037)'!E15+'C_21.00(038)'!E15+'C_21.00(039)'!E15+'C_21.00(040)'!E15+'C_21.00(041)'!E15+'C_21.00(042)'!E15)</f>
        <v>0</v>
      </c>
      <c r="F15" s="20">
        <f>SUM('C_21.00(002)'!F15+'C_21.00(003)'!F15+'C_21.00(004)'!F15+'C_21.00(005)'!F15+'C_21.00(006)'!F15+'C_21.00(007)'!F15+'C_21.00(008)'!F15+'C_21.00(009)'!F15+'C_21.00(010)'!F15+'C_21.00(011)'!F15+'C_21.00(012)'!F15+'C_21.00(013)'!F15+'C_21.00(014)'!F15+'C_21.00(015)'!F15+'C_21.00(016)'!F15+'C_21.00(017)'!F15+'C_21.00(018)'!F15+'C_21.00(019)'!F15+'C_21.00(020)'!F15+'C_21.00(021)'!F15+'C_21.00(022)'!F15+'C_21.00(023)'!F15+'C_21.00(024)'!F15+'C_21.00(025)'!F15+'C_21.00(026)'!F15+'C_21.00(027)'!F15+'C_21.00(028)'!F15+'C_21.00(029)'!F15+'C_21.00(030)'!F15+'C_21.00(031)'!F15+'C_21.00(032)'!F15+'C_21.00(033)'!F15+'C_21.00(034)'!F15+'C_21.00(035)'!F15+'C_21.00(036)'!F15+'C_21.00(037)'!F15+'C_21.00(038)'!F15+'C_21.00(039)'!F15+'C_21.00(040)'!F15+'C_21.00(041)'!F15+'C_21.00(042)'!F15)</f>
        <v>0</v>
      </c>
      <c r="G15" s="20">
        <f>SUM('C_21.00(002)'!G15+'C_21.00(003)'!G15+'C_21.00(004)'!G15+'C_21.00(005)'!G15+'C_21.00(006)'!G15+'C_21.00(007)'!G15+'C_21.00(008)'!G15+'C_21.00(009)'!G15+'C_21.00(010)'!G15+'C_21.00(011)'!G15+'C_21.00(012)'!G15+'C_21.00(013)'!G15+'C_21.00(014)'!G15+'C_21.00(015)'!G15+'C_21.00(016)'!G15+'C_21.00(017)'!G15+'C_21.00(018)'!G15+'C_21.00(019)'!G15+'C_21.00(020)'!G15+'C_21.00(021)'!G15+'C_21.00(022)'!G15+'C_21.00(023)'!G15+'C_21.00(024)'!G15+'C_21.00(025)'!G15+'C_21.00(026)'!G15+'C_21.00(027)'!G15+'C_21.00(028)'!G15+'C_21.00(029)'!G15+'C_21.00(030)'!G15+'C_21.00(031)'!G15+'C_21.00(032)'!G15+'C_21.00(033)'!G15+'C_21.00(034)'!G15+'C_21.00(035)'!G15+'C_21.00(036)'!G15+'C_21.00(037)'!G15+'C_21.00(038)'!G15+'C_21.00(039)'!G15+'C_21.00(040)'!G15+'C_21.00(041)'!G15+'C_21.00(042)'!G15)</f>
        <v>0</v>
      </c>
      <c r="H15" s="20">
        <f>SUM('C_21.00(002)'!H15+'C_21.00(003)'!H15+'C_21.00(004)'!H15+'C_21.00(005)'!H15+'C_21.00(006)'!H15+'C_21.00(007)'!H15+'C_21.00(008)'!H15+'C_21.00(009)'!H15+'C_21.00(010)'!H15+'C_21.00(011)'!H15+'C_21.00(012)'!H15+'C_21.00(013)'!H15+'C_21.00(014)'!H15+'C_21.00(015)'!H15+'C_21.00(016)'!H15+'C_21.00(017)'!H15+'C_21.00(018)'!H15+'C_21.00(019)'!H15+'C_21.00(020)'!H15+'C_21.00(021)'!H15+'C_21.00(022)'!H15+'C_21.00(023)'!H15+'C_21.00(024)'!H15+'C_21.00(025)'!H15+'C_21.00(026)'!H15+'C_21.00(027)'!H15+'C_21.00(028)'!H15+'C_21.00(029)'!H15+'C_21.00(030)'!H15+'C_21.00(031)'!H15+'C_21.00(032)'!H15+'C_21.00(033)'!H15+'C_21.00(034)'!H15+'C_21.00(035)'!H15+'C_21.00(036)'!H15+'C_21.00(037)'!H15+'C_21.00(038)'!H15+'C_21.00(039)'!H15+'C_21.00(040)'!H15+'C_21.00(041)'!H15+'C_21.00(042)'!H15)</f>
        <v>0</v>
      </c>
      <c r="I15" s="20">
        <f>SUM('C_21.00(002)'!I15+'C_21.00(003)'!I15+'C_21.00(004)'!I15+'C_21.00(005)'!I15+'C_21.00(006)'!I15+'C_21.00(007)'!I15+'C_21.00(008)'!I15+'C_21.00(009)'!I15+'C_21.00(010)'!I15+'C_21.00(011)'!I15+'C_21.00(012)'!I15+'C_21.00(013)'!I15+'C_21.00(014)'!I15+'C_21.00(015)'!I15+'C_21.00(016)'!I15+'C_21.00(017)'!I15+'C_21.00(018)'!I15+'C_21.00(019)'!I15+'C_21.00(020)'!I15+'C_21.00(021)'!I15+'C_21.00(022)'!I15+'C_21.00(023)'!I15+'C_21.00(024)'!I15+'C_21.00(025)'!I15+'C_21.00(026)'!I15+'C_21.00(027)'!I15+'C_21.00(028)'!I15+'C_21.00(029)'!I15+'C_21.00(030)'!I15+'C_21.00(031)'!I15+'C_21.00(032)'!I15+'C_21.00(033)'!I15+'C_21.00(034)'!I15+'C_21.00(035)'!I15+'C_21.00(036)'!I15+'C_21.00(037)'!I15+'C_21.00(038)'!I15+'C_21.00(039)'!I15+'C_21.00(040)'!I15+'C_21.00(041)'!I15+'C_21.00(042)'!I15)</f>
        <v>0</v>
      </c>
      <c r="J15" s="20">
        <f>SUM('C_21.00(002)'!J15+'C_21.00(003)'!J15+'C_21.00(004)'!J15+'C_21.00(005)'!J15+'C_21.00(006)'!J15+'C_21.00(007)'!J15+'C_21.00(008)'!J15+'C_21.00(009)'!J15+'C_21.00(010)'!J15+'C_21.00(011)'!J15+'C_21.00(012)'!J15+'C_21.00(013)'!J15+'C_21.00(014)'!J15+'C_21.00(015)'!J15+'C_21.00(016)'!J15+'C_21.00(017)'!J15+'C_21.00(018)'!J15+'C_21.00(019)'!J15+'C_21.00(020)'!J15+'C_21.00(021)'!J15+'C_21.00(022)'!J15+'C_21.00(023)'!J15+'C_21.00(024)'!J15+'C_21.00(025)'!J15+'C_21.00(026)'!J15+'C_21.00(027)'!J15+'C_21.00(028)'!J15+'C_21.00(029)'!J15+'C_21.00(030)'!J15+'C_21.00(031)'!J15+'C_21.00(032)'!J15+'C_21.00(033)'!J15+'C_21.00(034)'!J15+'C_21.00(035)'!J15+'C_21.00(036)'!J15+'C_21.00(037)'!J15+'C_21.00(038)'!J15+'C_21.00(039)'!J15+'C_21.00(040)'!J15+'C_21.00(041)'!J15+'C_21.00(042)'!J15)</f>
        <v>0</v>
      </c>
      <c r="K15" s="21"/>
    </row>
    <row r="16" spans="1:11" ht="36" customHeight="1">
      <c r="A16" s="6" t="s">
        <v>44</v>
      </c>
      <c r="B16" s="85"/>
      <c r="C16" s="18" t="s">
        <v>45</v>
      </c>
      <c r="D16" s="13" t="s">
        <v>46</v>
      </c>
      <c r="E16" s="19">
        <f>SUM('C_21.00(002)'!E16+'C_21.00(003)'!E16+'C_21.00(004)'!E16+'C_21.00(005)'!E16+'C_21.00(006)'!E16+'C_21.00(007)'!E16+'C_21.00(008)'!E16+'C_21.00(009)'!E16+'C_21.00(010)'!E16+'C_21.00(011)'!E16+'C_21.00(012)'!E16+'C_21.00(013)'!E16+'C_21.00(014)'!E16+'C_21.00(015)'!E16+'C_21.00(016)'!E16+'C_21.00(017)'!E16+'C_21.00(018)'!E16+'C_21.00(019)'!E16+'C_21.00(020)'!E16+'C_21.00(021)'!E16+'C_21.00(022)'!E16+'C_21.00(023)'!E16+'C_21.00(024)'!E16+'C_21.00(025)'!E16+'C_21.00(026)'!E16+'C_21.00(027)'!E16+'C_21.00(028)'!E16+'C_21.00(029)'!E16+'C_21.00(030)'!E16+'C_21.00(031)'!E16+'C_21.00(032)'!E16+'C_21.00(033)'!E16+'C_21.00(034)'!E16+'C_21.00(035)'!E16+'C_21.00(036)'!E16+'C_21.00(037)'!E16+'C_21.00(038)'!E16+'C_21.00(039)'!E16+'C_21.00(040)'!E16+'C_21.00(041)'!E16+'C_21.00(042)'!E16)</f>
        <v>0</v>
      </c>
      <c r="F16" s="20">
        <f>SUM('C_21.00(002)'!F16+'C_21.00(003)'!F16+'C_21.00(004)'!F16+'C_21.00(005)'!F16+'C_21.00(006)'!F16+'C_21.00(007)'!F16+'C_21.00(008)'!F16+'C_21.00(009)'!F16+'C_21.00(010)'!F16+'C_21.00(011)'!F16+'C_21.00(012)'!F16+'C_21.00(013)'!F16+'C_21.00(014)'!F16+'C_21.00(015)'!F16+'C_21.00(016)'!F16+'C_21.00(017)'!F16+'C_21.00(018)'!F16+'C_21.00(019)'!F16+'C_21.00(020)'!F16+'C_21.00(021)'!F16+'C_21.00(022)'!F16+'C_21.00(023)'!F16+'C_21.00(024)'!F16+'C_21.00(025)'!F16+'C_21.00(026)'!F16+'C_21.00(027)'!F16+'C_21.00(028)'!F16+'C_21.00(029)'!F16+'C_21.00(030)'!F16+'C_21.00(031)'!F16+'C_21.00(032)'!F16+'C_21.00(033)'!F16+'C_21.00(034)'!F16+'C_21.00(035)'!F16+'C_21.00(036)'!F16+'C_21.00(037)'!F16+'C_21.00(038)'!F16+'C_21.00(039)'!F16+'C_21.00(040)'!F16+'C_21.00(041)'!F16+'C_21.00(042)'!F16)</f>
        <v>0</v>
      </c>
      <c r="G16" s="20">
        <f>SUM('C_21.00(002)'!G16+'C_21.00(003)'!G16+'C_21.00(004)'!G16+'C_21.00(005)'!G16+'C_21.00(006)'!G16+'C_21.00(007)'!G16+'C_21.00(008)'!G16+'C_21.00(009)'!G16+'C_21.00(010)'!G16+'C_21.00(011)'!G16+'C_21.00(012)'!G16+'C_21.00(013)'!G16+'C_21.00(014)'!G16+'C_21.00(015)'!G16+'C_21.00(016)'!G16+'C_21.00(017)'!G16+'C_21.00(018)'!G16+'C_21.00(019)'!G16+'C_21.00(020)'!G16+'C_21.00(021)'!G16+'C_21.00(022)'!G16+'C_21.00(023)'!G16+'C_21.00(024)'!G16+'C_21.00(025)'!G16+'C_21.00(026)'!G16+'C_21.00(027)'!G16+'C_21.00(028)'!G16+'C_21.00(029)'!G16+'C_21.00(030)'!G16+'C_21.00(031)'!G16+'C_21.00(032)'!G16+'C_21.00(033)'!G16+'C_21.00(034)'!G16+'C_21.00(035)'!G16+'C_21.00(036)'!G16+'C_21.00(037)'!G16+'C_21.00(038)'!G16+'C_21.00(039)'!G16+'C_21.00(040)'!G16+'C_21.00(041)'!G16+'C_21.00(042)'!G16)</f>
        <v>0</v>
      </c>
      <c r="H16" s="20">
        <f>SUM('C_21.00(002)'!H16+'C_21.00(003)'!H16+'C_21.00(004)'!H16+'C_21.00(005)'!H16+'C_21.00(006)'!H16+'C_21.00(007)'!H16+'C_21.00(008)'!H16+'C_21.00(009)'!H16+'C_21.00(010)'!H16+'C_21.00(011)'!H16+'C_21.00(012)'!H16+'C_21.00(013)'!H16+'C_21.00(014)'!H16+'C_21.00(015)'!H16+'C_21.00(016)'!H16+'C_21.00(017)'!H16+'C_21.00(018)'!H16+'C_21.00(019)'!H16+'C_21.00(020)'!H16+'C_21.00(021)'!H16+'C_21.00(022)'!H16+'C_21.00(023)'!H16+'C_21.00(024)'!H16+'C_21.00(025)'!H16+'C_21.00(026)'!H16+'C_21.00(027)'!H16+'C_21.00(028)'!H16+'C_21.00(029)'!H16+'C_21.00(030)'!H16+'C_21.00(031)'!H16+'C_21.00(032)'!H16+'C_21.00(033)'!H16+'C_21.00(034)'!H16+'C_21.00(035)'!H16+'C_21.00(036)'!H16+'C_21.00(037)'!H16+'C_21.00(038)'!H16+'C_21.00(039)'!H16+'C_21.00(040)'!H16+'C_21.00(041)'!H16+'C_21.00(042)'!H16)</f>
        <v>0</v>
      </c>
      <c r="I16" s="20">
        <f>SUM('C_21.00(002)'!I16+'C_21.00(003)'!I16+'C_21.00(004)'!I16+'C_21.00(005)'!I16+'C_21.00(006)'!I16+'C_21.00(007)'!I16+'C_21.00(008)'!I16+'C_21.00(009)'!I16+'C_21.00(010)'!I16+'C_21.00(011)'!I16+'C_21.00(012)'!I16+'C_21.00(013)'!I16+'C_21.00(014)'!I16+'C_21.00(015)'!I16+'C_21.00(016)'!I16+'C_21.00(017)'!I16+'C_21.00(018)'!I16+'C_21.00(019)'!I16+'C_21.00(020)'!I16+'C_21.00(021)'!I16+'C_21.00(022)'!I16+'C_21.00(023)'!I16+'C_21.00(024)'!I16+'C_21.00(025)'!I16+'C_21.00(026)'!I16+'C_21.00(027)'!I16+'C_21.00(028)'!I16+'C_21.00(029)'!I16+'C_21.00(030)'!I16+'C_21.00(031)'!I16+'C_21.00(032)'!I16+'C_21.00(033)'!I16+'C_21.00(034)'!I16+'C_21.00(035)'!I16+'C_21.00(036)'!I16+'C_21.00(037)'!I16+'C_21.00(038)'!I16+'C_21.00(039)'!I16+'C_21.00(040)'!I16+'C_21.00(041)'!I16+'C_21.00(042)'!I16)</f>
        <v>0</v>
      </c>
      <c r="J16" s="20">
        <f>SUM('C_21.00(002)'!J16+'C_21.00(003)'!J16+'C_21.00(004)'!J16+'C_21.00(005)'!J16+'C_21.00(006)'!J16+'C_21.00(007)'!J16+'C_21.00(008)'!J16+'C_21.00(009)'!J16+'C_21.00(010)'!J16+'C_21.00(011)'!J16+'C_21.00(012)'!J16+'C_21.00(013)'!J16+'C_21.00(014)'!J16+'C_21.00(015)'!J16+'C_21.00(016)'!J16+'C_21.00(017)'!J16+'C_21.00(018)'!J16+'C_21.00(019)'!J16+'C_21.00(020)'!J16+'C_21.00(021)'!J16+'C_21.00(022)'!J16+'C_21.00(023)'!J16+'C_21.00(024)'!J16+'C_21.00(025)'!J16+'C_21.00(026)'!J16+'C_21.00(027)'!J16+'C_21.00(028)'!J16+'C_21.00(029)'!J16+'C_21.00(030)'!J16+'C_21.00(031)'!J16+'C_21.00(032)'!J16+'C_21.00(033)'!J16+'C_21.00(034)'!J16+'C_21.00(035)'!J16+'C_21.00(036)'!J16+'C_21.00(037)'!J16+'C_21.00(038)'!J16+'C_21.00(039)'!J16+'C_21.00(040)'!J16+'C_21.00(041)'!J16+'C_21.00(042)'!J16)</f>
        <v>0</v>
      </c>
      <c r="K16" s="21"/>
    </row>
    <row r="17" spans="1:11" ht="36" customHeight="1">
      <c r="A17" s="6" t="s">
        <v>47</v>
      </c>
      <c r="B17" s="85"/>
      <c r="C17" s="18" t="s">
        <v>48</v>
      </c>
      <c r="D17" s="13" t="s">
        <v>49</v>
      </c>
      <c r="E17" s="19">
        <f>SUM('C_21.00(002)'!E17+'C_21.00(003)'!E17+'C_21.00(004)'!E17+'C_21.00(005)'!E17+'C_21.00(006)'!E17+'C_21.00(007)'!E17+'C_21.00(008)'!E17+'C_21.00(009)'!E17+'C_21.00(010)'!E17+'C_21.00(011)'!E17+'C_21.00(012)'!E17+'C_21.00(013)'!E17+'C_21.00(014)'!E17+'C_21.00(015)'!E17+'C_21.00(016)'!E17+'C_21.00(017)'!E17+'C_21.00(018)'!E17+'C_21.00(019)'!E17+'C_21.00(020)'!E17+'C_21.00(021)'!E17+'C_21.00(022)'!E17+'C_21.00(023)'!E17+'C_21.00(024)'!E17+'C_21.00(025)'!E17+'C_21.00(026)'!E17+'C_21.00(027)'!E17+'C_21.00(028)'!E17+'C_21.00(029)'!E17+'C_21.00(030)'!E17+'C_21.00(031)'!E17+'C_21.00(032)'!E17+'C_21.00(033)'!E17+'C_21.00(034)'!E17+'C_21.00(035)'!E17+'C_21.00(036)'!E17+'C_21.00(037)'!E17+'C_21.00(038)'!E17+'C_21.00(039)'!E17+'C_21.00(040)'!E17+'C_21.00(041)'!E17+'C_21.00(042)'!E17)</f>
        <v>0</v>
      </c>
      <c r="F17" s="20">
        <f>SUM('C_21.00(002)'!F17+'C_21.00(003)'!F17+'C_21.00(004)'!F17+'C_21.00(005)'!F17+'C_21.00(006)'!F17+'C_21.00(007)'!F17+'C_21.00(008)'!F17+'C_21.00(009)'!F17+'C_21.00(010)'!F17+'C_21.00(011)'!F17+'C_21.00(012)'!F17+'C_21.00(013)'!F17+'C_21.00(014)'!F17+'C_21.00(015)'!F17+'C_21.00(016)'!F17+'C_21.00(017)'!F17+'C_21.00(018)'!F17+'C_21.00(019)'!F17+'C_21.00(020)'!F17+'C_21.00(021)'!F17+'C_21.00(022)'!F17+'C_21.00(023)'!F17+'C_21.00(024)'!F17+'C_21.00(025)'!F17+'C_21.00(026)'!F17+'C_21.00(027)'!F17+'C_21.00(028)'!F17+'C_21.00(029)'!F17+'C_21.00(030)'!F17+'C_21.00(031)'!F17+'C_21.00(032)'!F17+'C_21.00(033)'!F17+'C_21.00(034)'!F17+'C_21.00(035)'!F17+'C_21.00(036)'!F17+'C_21.00(037)'!F17+'C_21.00(038)'!F17+'C_21.00(039)'!F17+'C_21.00(040)'!F17+'C_21.00(041)'!F17+'C_21.00(042)'!F17)</f>
        <v>0</v>
      </c>
      <c r="G17" s="20">
        <f>SUM('C_21.00(002)'!G17+'C_21.00(003)'!G17+'C_21.00(004)'!G17+'C_21.00(005)'!G17+'C_21.00(006)'!G17+'C_21.00(007)'!G17+'C_21.00(008)'!G17+'C_21.00(009)'!G17+'C_21.00(010)'!G17+'C_21.00(011)'!G17+'C_21.00(012)'!G17+'C_21.00(013)'!G17+'C_21.00(014)'!G17+'C_21.00(015)'!G17+'C_21.00(016)'!G17+'C_21.00(017)'!G17+'C_21.00(018)'!G17+'C_21.00(019)'!G17+'C_21.00(020)'!G17+'C_21.00(021)'!G17+'C_21.00(022)'!G17+'C_21.00(023)'!G17+'C_21.00(024)'!G17+'C_21.00(025)'!G17+'C_21.00(026)'!G17+'C_21.00(027)'!G17+'C_21.00(028)'!G17+'C_21.00(029)'!G17+'C_21.00(030)'!G17+'C_21.00(031)'!G17+'C_21.00(032)'!G17+'C_21.00(033)'!G17+'C_21.00(034)'!G17+'C_21.00(035)'!G17+'C_21.00(036)'!G17+'C_21.00(037)'!G17+'C_21.00(038)'!G17+'C_21.00(039)'!G17+'C_21.00(040)'!G17+'C_21.00(041)'!G17+'C_21.00(042)'!G17)</f>
        <v>0</v>
      </c>
      <c r="H17" s="20">
        <f>SUM('C_21.00(002)'!H17+'C_21.00(003)'!H17+'C_21.00(004)'!H17+'C_21.00(005)'!H17+'C_21.00(006)'!H17+'C_21.00(007)'!H17+'C_21.00(008)'!H17+'C_21.00(009)'!H17+'C_21.00(010)'!H17+'C_21.00(011)'!H17+'C_21.00(012)'!H17+'C_21.00(013)'!H17+'C_21.00(014)'!H17+'C_21.00(015)'!H17+'C_21.00(016)'!H17+'C_21.00(017)'!H17+'C_21.00(018)'!H17+'C_21.00(019)'!H17+'C_21.00(020)'!H17+'C_21.00(021)'!H17+'C_21.00(022)'!H17+'C_21.00(023)'!H17+'C_21.00(024)'!H17+'C_21.00(025)'!H17+'C_21.00(026)'!H17+'C_21.00(027)'!H17+'C_21.00(028)'!H17+'C_21.00(029)'!H17+'C_21.00(030)'!H17+'C_21.00(031)'!H17+'C_21.00(032)'!H17+'C_21.00(033)'!H17+'C_21.00(034)'!H17+'C_21.00(035)'!H17+'C_21.00(036)'!H17+'C_21.00(037)'!H17+'C_21.00(038)'!H17+'C_21.00(039)'!H17+'C_21.00(040)'!H17+'C_21.00(041)'!H17+'C_21.00(042)'!H17)</f>
        <v>0</v>
      </c>
      <c r="I17" s="20">
        <f>SUM('C_21.00(002)'!I17+'C_21.00(003)'!I17+'C_21.00(004)'!I17+'C_21.00(005)'!I17+'C_21.00(006)'!I17+'C_21.00(007)'!I17+'C_21.00(008)'!I17+'C_21.00(009)'!I17+'C_21.00(010)'!I17+'C_21.00(011)'!I17+'C_21.00(012)'!I17+'C_21.00(013)'!I17+'C_21.00(014)'!I17+'C_21.00(015)'!I17+'C_21.00(016)'!I17+'C_21.00(017)'!I17+'C_21.00(018)'!I17+'C_21.00(019)'!I17+'C_21.00(020)'!I17+'C_21.00(021)'!I17+'C_21.00(022)'!I17+'C_21.00(023)'!I17+'C_21.00(024)'!I17+'C_21.00(025)'!I17+'C_21.00(026)'!I17+'C_21.00(027)'!I17+'C_21.00(028)'!I17+'C_21.00(029)'!I17+'C_21.00(030)'!I17+'C_21.00(031)'!I17+'C_21.00(032)'!I17+'C_21.00(033)'!I17+'C_21.00(034)'!I17+'C_21.00(035)'!I17+'C_21.00(036)'!I17+'C_21.00(037)'!I17+'C_21.00(038)'!I17+'C_21.00(039)'!I17+'C_21.00(040)'!I17+'C_21.00(041)'!I17+'C_21.00(042)'!I17)</f>
        <v>0</v>
      </c>
      <c r="J17" s="20">
        <f>SUM('C_21.00(002)'!J17+'C_21.00(003)'!J17+'C_21.00(004)'!J17+'C_21.00(005)'!J17+'C_21.00(006)'!J17+'C_21.00(007)'!J17+'C_21.00(008)'!J17+'C_21.00(009)'!J17+'C_21.00(010)'!J17+'C_21.00(011)'!J17+'C_21.00(012)'!J17+'C_21.00(013)'!J17+'C_21.00(014)'!J17+'C_21.00(015)'!J17+'C_21.00(016)'!J17+'C_21.00(017)'!J17+'C_21.00(018)'!J17+'C_21.00(019)'!J17+'C_21.00(020)'!J17+'C_21.00(021)'!J17+'C_21.00(022)'!J17+'C_21.00(023)'!J17+'C_21.00(024)'!J17+'C_21.00(025)'!J17+'C_21.00(026)'!J17+'C_21.00(027)'!J17+'C_21.00(028)'!J17+'C_21.00(029)'!J17+'C_21.00(030)'!J17+'C_21.00(031)'!J17+'C_21.00(032)'!J17+'C_21.00(033)'!J17+'C_21.00(034)'!J17+'C_21.00(035)'!J17+'C_21.00(036)'!J17+'C_21.00(037)'!J17+'C_21.00(038)'!J17+'C_21.00(039)'!J17+'C_21.00(040)'!J17+'C_21.00(041)'!J17+'C_21.00(042)'!J17)</f>
        <v>0</v>
      </c>
      <c r="K17" s="21"/>
    </row>
    <row r="18" spans="1:11" ht="36" customHeight="1">
      <c r="A18" s="6" t="s">
        <v>50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20">
        <f>SUM('C_21.00(002)'!J18+'C_21.00(003)'!J18+'C_21.00(004)'!J18+'C_21.00(005)'!J18+'C_21.00(006)'!J18+'C_21.00(007)'!J18+'C_21.00(008)'!J18+'C_21.00(009)'!J18+'C_21.00(010)'!J18+'C_21.00(011)'!J18+'C_21.00(012)'!J18+'C_21.00(013)'!J18+'C_21.00(014)'!J18+'C_21.00(015)'!J18+'C_21.00(016)'!J18+'C_21.00(017)'!J18+'C_21.00(018)'!J18+'C_21.00(019)'!J18+'C_21.00(020)'!J18+'C_21.00(021)'!J18+'C_21.00(022)'!J18+'C_21.00(023)'!J18+'C_21.00(024)'!J18+'C_21.00(025)'!J18+'C_21.00(026)'!J18+'C_21.00(027)'!J18+'C_21.00(028)'!J18+'C_21.00(029)'!J18+'C_21.00(030)'!J18+'C_21.00(031)'!J18+'C_21.00(032)'!J18+'C_21.00(033)'!J18+'C_21.00(034)'!J18+'C_21.00(035)'!J18+'C_21.00(036)'!J18+'C_21.00(037)'!J18+'C_21.00(038)'!J18+'C_21.00(039)'!J18+'C_21.00(040)'!J18+'C_21.00(041)'!J18+'C_21.00(042)'!J18)</f>
        <v>0</v>
      </c>
      <c r="K18" s="21"/>
    </row>
    <row r="19" spans="1:11" ht="36" customHeight="1">
      <c r="A19" s="6" t="s">
        <v>53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20">
        <f>SUM('C_21.00(002)'!J19+'C_21.00(003)'!J19+'C_21.00(004)'!J19+'C_21.00(005)'!J19+'C_21.00(006)'!J19+'C_21.00(007)'!J19+'C_21.00(008)'!J19+'C_21.00(009)'!J19+'C_21.00(010)'!J19+'C_21.00(011)'!J19+'C_21.00(012)'!J19+'C_21.00(013)'!J19+'C_21.00(014)'!J19+'C_21.00(015)'!J19+'C_21.00(016)'!J19+'C_21.00(017)'!J19+'C_21.00(018)'!J19+'C_21.00(019)'!J19+'C_21.00(020)'!J19+'C_21.00(021)'!J19+'C_21.00(022)'!J19+'C_21.00(023)'!J19+'C_21.00(024)'!J19+'C_21.00(025)'!J19+'C_21.00(026)'!J19+'C_21.00(027)'!J19+'C_21.00(028)'!J19+'C_21.00(029)'!J19+'C_21.00(030)'!J19+'C_21.00(031)'!J19+'C_21.00(032)'!J19+'C_21.00(033)'!J19+'C_21.00(034)'!J19+'C_21.00(035)'!J19+'C_21.00(036)'!J19+'C_21.00(037)'!J19+'C_21.00(038)'!J19+'C_21.00(039)'!J19+'C_21.00(040)'!J19+'C_21.00(041)'!J19+'C_21.00(042)'!J19)</f>
        <v>0</v>
      </c>
      <c r="K19" s="21"/>
    </row>
    <row r="20" spans="1:11" ht="36" customHeight="1">
      <c r="A20" s="6" t="s">
        <v>56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20">
        <f>SUM('C_21.00(002)'!J20+'C_21.00(003)'!J20+'C_21.00(004)'!J20+'C_21.00(005)'!J20+'C_21.00(006)'!J20+'C_21.00(007)'!J20+'C_21.00(008)'!J20+'C_21.00(009)'!J20+'C_21.00(010)'!J20+'C_21.00(011)'!J20+'C_21.00(012)'!J20+'C_21.00(013)'!J20+'C_21.00(014)'!J20+'C_21.00(015)'!J20+'C_21.00(016)'!J20+'C_21.00(017)'!J20+'C_21.00(018)'!J20+'C_21.00(019)'!J20+'C_21.00(020)'!J20+'C_21.00(021)'!J20+'C_21.00(022)'!J20+'C_21.00(023)'!J20+'C_21.00(024)'!J20+'C_21.00(025)'!J20+'C_21.00(026)'!J20+'C_21.00(027)'!J20+'C_21.00(028)'!J20+'C_21.00(029)'!J20+'C_21.00(030)'!J20+'C_21.00(031)'!J20+'C_21.00(032)'!J20+'C_21.00(033)'!J20+'C_21.00(034)'!J20+'C_21.00(035)'!J20+'C_21.00(036)'!J20+'C_21.00(037)'!J20+'C_21.00(038)'!J20+'C_21.00(039)'!J20+'C_21.00(040)'!J20+'C_21.00(041)'!J20+'C_21.00(042)'!J20)</f>
        <v>0</v>
      </c>
      <c r="K20" s="21"/>
    </row>
    <row r="21" spans="1:11" ht="36" customHeight="1">
      <c r="A21" s="6" t="s">
        <v>59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27">
        <f>SUM('C_21.00(002)'!J21+'C_21.00(003)'!J21+'C_21.00(004)'!J21+'C_21.00(005)'!J21+'C_21.00(006)'!J21+'C_21.00(007)'!J21+'C_21.00(008)'!J21+'C_21.00(009)'!J21+'C_21.00(010)'!J21+'C_21.00(011)'!J21+'C_21.00(012)'!J21+'C_21.00(013)'!J21+'C_21.00(014)'!J21+'C_21.00(015)'!J21+'C_21.00(016)'!J21+'C_21.00(017)'!J21+'C_21.00(018)'!J21+'C_21.00(019)'!J21+'C_21.00(020)'!J21+'C_21.00(021)'!J21+'C_21.00(022)'!J21+'C_21.00(023)'!J21+'C_21.00(024)'!J21+'C_21.00(025)'!J21+'C_21.00(026)'!J21+'C_21.00(027)'!J21+'C_21.00(028)'!J21+'C_21.00(029)'!J21+'C_21.00(030)'!J21+'C_21.00(031)'!J21+'C_21.00(032)'!J21+'C_21.00(033)'!J21+'C_21.00(034)'!J21+'C_21.00(035)'!J21+'C_21.00(036)'!J21+'C_21.00(037)'!J21+'C_21.00(038)'!J21+'C_21.00(039)'!J21+'C_21.00(040)'!J21+'C_21.00(041)'!J21+'C_21.00(042)'!J21)</f>
        <v>0</v>
      </c>
      <c r="K21" s="28"/>
    </row>
  </sheetData>
  <sheetProtection password="D86F" sheet="1" objects="1" scenarios="1"/>
  <mergeCells count="5">
    <mergeCell ref="B2:D2"/>
    <mergeCell ref="E5:K5"/>
    <mergeCell ref="E6:F6"/>
    <mergeCell ref="G6:H6"/>
    <mergeCell ref="B9:B21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H10" sqref="H10"/>
    </sheetView>
  </sheetViews>
  <sheetFormatPr defaultColWidth="9.140625" defaultRowHeight="15"/>
  <cols>
    <col min="1" max="1" width="3.85546875" style="29" customWidth="1"/>
    <col min="2" max="2" width="4.28515625" customWidth="1"/>
    <col min="3" max="3" width="67.7109375" customWidth="1"/>
    <col min="4" max="4" width="5.42578125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316</v>
      </c>
      <c r="C4" s="7" t="s">
        <v>317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19.5" customHeight="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29.25" customHeight="1">
      <c r="A9" s="29" t="s">
        <v>318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29.25" customHeight="1">
      <c r="A10" s="29" t="s">
        <v>319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29.25" customHeight="1">
      <c r="A11" s="29" t="s">
        <v>320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29.25" customHeight="1">
      <c r="A12" s="29" t="s">
        <v>321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43.5" customHeight="1">
      <c r="A13" s="29" t="s">
        <v>322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48.75" customHeight="1">
      <c r="A14" s="29" t="s">
        <v>323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29.25" customHeight="1">
      <c r="A15" s="29" t="s">
        <v>324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29.25" customHeight="1">
      <c r="A16" s="29" t="s">
        <v>325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29.25" customHeight="1">
      <c r="A17" s="29" t="s">
        <v>326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29.25" customHeight="1">
      <c r="A18" s="29" t="s">
        <v>327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29.25" customHeight="1">
      <c r="A19" s="29" t="s">
        <v>328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29.25" customHeight="1">
      <c r="A20" s="29" t="s">
        <v>329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29.25" customHeight="1">
      <c r="A21" s="29" t="s">
        <v>330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E11" sqref="E11"/>
    </sheetView>
  </sheetViews>
  <sheetFormatPr defaultColWidth="9.140625" defaultRowHeight="15"/>
  <cols>
    <col min="1" max="1" width="3.5703125" style="29" customWidth="1"/>
    <col min="2" max="2" width="3.85546875" customWidth="1"/>
    <col min="3" max="3" width="68" customWidth="1"/>
    <col min="4" max="4" width="6" customWidth="1"/>
    <col min="5" max="8" width="20.7109375" customWidth="1"/>
    <col min="9" max="9" width="21.5703125" customWidth="1"/>
    <col min="10" max="10" width="22.28515625" customWidth="1"/>
    <col min="11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331</v>
      </c>
      <c r="C4" s="7" t="s">
        <v>332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26.25" customHeight="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 ht="18" customHeight="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27.75" customHeight="1">
      <c r="A9" s="29" t="s">
        <v>333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27.75" customHeight="1">
      <c r="A10" s="29" t="s">
        <v>331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27.75" customHeight="1">
      <c r="A11" s="29" t="s">
        <v>334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27.75" customHeight="1">
      <c r="A12" s="29" t="s">
        <v>335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39.75" customHeight="1">
      <c r="A13" s="29" t="s">
        <v>336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39.75" customHeight="1">
      <c r="A14" s="29" t="s">
        <v>337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27.75" customHeight="1">
      <c r="A15" s="29" t="s">
        <v>338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27.75" customHeight="1">
      <c r="A16" s="29" t="s">
        <v>339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27.75" customHeight="1">
      <c r="A17" s="29" t="s">
        <v>340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27.75" customHeight="1">
      <c r="A18" s="29" t="s">
        <v>341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27.75" customHeight="1">
      <c r="A19" s="29" t="s">
        <v>342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27.75" customHeight="1">
      <c r="A20" s="29" t="s">
        <v>343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27.75" customHeight="1">
      <c r="A21" s="29" t="s">
        <v>344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E17" sqref="E17"/>
    </sheetView>
  </sheetViews>
  <sheetFormatPr defaultColWidth="9.140625" defaultRowHeight="15"/>
  <cols>
    <col min="1" max="1" width="4.5703125" style="29" customWidth="1"/>
    <col min="2" max="2" width="4.7109375" customWidth="1"/>
    <col min="3" max="3" width="66" customWidth="1"/>
    <col min="4" max="4" width="6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345</v>
      </c>
      <c r="C4" s="7" t="s">
        <v>346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22.5" customHeight="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 ht="17.25" customHeight="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2.25" customHeight="1">
      <c r="A9" s="29" t="s">
        <v>347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2.25" customHeight="1">
      <c r="A10" s="29" t="s">
        <v>348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2.25" customHeight="1">
      <c r="A11" s="29" t="s">
        <v>345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2.25" customHeight="1">
      <c r="A12" s="29" t="s">
        <v>349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45" customHeight="1">
      <c r="A13" s="29" t="s">
        <v>350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44.25" customHeight="1">
      <c r="A14" s="29" t="s">
        <v>351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2.25" customHeight="1">
      <c r="A15" s="29" t="s">
        <v>352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2.25" customHeight="1">
      <c r="A16" s="29" t="s">
        <v>353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2.25" customHeight="1">
      <c r="A17" s="29" t="s">
        <v>354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2.25" customHeight="1">
      <c r="A18" s="29" t="s">
        <v>355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2.25" customHeight="1">
      <c r="A19" s="29" t="s">
        <v>356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2.25" customHeight="1">
      <c r="A20" s="29" t="s">
        <v>357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2.25" customHeight="1">
      <c r="A21" s="29" t="s">
        <v>358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E13" sqref="E13"/>
    </sheetView>
  </sheetViews>
  <sheetFormatPr defaultColWidth="9.140625" defaultRowHeight="15"/>
  <cols>
    <col min="1" max="1" width="3.5703125" style="29" customWidth="1"/>
    <col min="2" max="2" width="5.7109375" customWidth="1"/>
    <col min="3" max="3" width="71.7109375" customWidth="1"/>
    <col min="4" max="4" width="6.28515625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359</v>
      </c>
      <c r="C4" s="7" t="s">
        <v>360</v>
      </c>
    </row>
    <row r="5" spans="1:11" ht="19.5" customHeight="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19.5" customHeight="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4.5" customHeight="1">
      <c r="A9" s="29" t="s">
        <v>361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4.5" customHeight="1">
      <c r="A10" s="29" t="s">
        <v>362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4.5" customHeight="1">
      <c r="A11" s="29" t="s">
        <v>363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4.5" customHeight="1">
      <c r="A12" s="29" t="s">
        <v>359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48.75" customHeight="1">
      <c r="A13" s="29" t="s">
        <v>364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51.75" customHeight="1">
      <c r="A14" s="29" t="s">
        <v>365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4.5" customHeight="1">
      <c r="A15" s="29" t="s">
        <v>366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4.5" customHeight="1">
      <c r="A16" s="29" t="s">
        <v>367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4.5" customHeight="1">
      <c r="A17" s="29" t="s">
        <v>368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4.5" customHeight="1">
      <c r="A18" s="29" t="s">
        <v>369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4.5" customHeight="1">
      <c r="A19" s="29" t="s">
        <v>370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4.5" customHeight="1">
      <c r="A20" s="29" t="s">
        <v>371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4.5" customHeight="1">
      <c r="A21" s="29" t="s">
        <v>372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E11" sqref="E11"/>
    </sheetView>
  </sheetViews>
  <sheetFormatPr defaultColWidth="9.140625" defaultRowHeight="15"/>
  <cols>
    <col min="1" max="1" width="3.5703125" style="29" customWidth="1"/>
    <col min="2" max="2" width="4.140625" customWidth="1"/>
    <col min="3" max="3" width="72.140625" customWidth="1"/>
    <col min="4" max="4" width="5.28515625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373</v>
      </c>
      <c r="C4" s="7" t="s">
        <v>374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0.75" customHeight="1">
      <c r="A9" s="29" t="s">
        <v>375</v>
      </c>
      <c r="B9" s="85" t="s">
        <v>28</v>
      </c>
      <c r="C9" s="12" t="s">
        <v>29</v>
      </c>
      <c r="D9" s="13" t="s">
        <v>20</v>
      </c>
      <c r="E9" s="50"/>
      <c r="F9" s="51"/>
      <c r="G9" s="51"/>
      <c r="H9" s="51"/>
      <c r="I9" s="51"/>
      <c r="J9" s="52"/>
      <c r="K9" s="35">
        <f>J9*12.5</f>
        <v>0</v>
      </c>
    </row>
    <row r="10" spans="1:11" ht="30.75" customHeight="1">
      <c r="A10" s="29" t="s">
        <v>376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53"/>
      <c r="H10" s="53"/>
      <c r="I10" s="53"/>
      <c r="J10" s="53"/>
      <c r="K10" s="54"/>
    </row>
    <row r="11" spans="1:11" ht="30.75" customHeight="1">
      <c r="A11" s="29" t="s">
        <v>377</v>
      </c>
      <c r="B11" s="85"/>
      <c r="C11" s="22" t="s">
        <v>33</v>
      </c>
      <c r="D11" s="13" t="s">
        <v>34</v>
      </c>
      <c r="E11" s="55"/>
      <c r="F11" s="53"/>
      <c r="G11" s="56"/>
      <c r="H11" s="56"/>
      <c r="I11" s="56"/>
      <c r="J11" s="56"/>
      <c r="K11" s="54"/>
    </row>
    <row r="12" spans="1:11" ht="30.75" customHeight="1">
      <c r="A12" s="29" t="s">
        <v>378</v>
      </c>
      <c r="B12" s="85"/>
      <c r="C12" s="22" t="s">
        <v>36</v>
      </c>
      <c r="D12" s="13" t="s">
        <v>37</v>
      </c>
      <c r="E12" s="55"/>
      <c r="F12" s="53"/>
      <c r="G12" s="56"/>
      <c r="H12" s="56"/>
      <c r="I12" s="56"/>
      <c r="J12" s="56"/>
      <c r="K12" s="54"/>
    </row>
    <row r="13" spans="1:11" ht="43.5" customHeight="1">
      <c r="A13" s="29" t="s">
        <v>379</v>
      </c>
      <c r="B13" s="85"/>
      <c r="C13" s="22" t="s">
        <v>39</v>
      </c>
      <c r="D13" s="13" t="s">
        <v>22</v>
      </c>
      <c r="E13" s="55"/>
      <c r="F13" s="53"/>
      <c r="G13" s="53"/>
      <c r="H13" s="53"/>
      <c r="I13" s="56"/>
      <c r="J13" s="56"/>
      <c r="K13" s="54"/>
    </row>
    <row r="14" spans="1:11" ht="42.75" customHeight="1">
      <c r="A14" s="29" t="s">
        <v>380</v>
      </c>
      <c r="B14" s="85"/>
      <c r="C14" s="22" t="s">
        <v>41</v>
      </c>
      <c r="D14" s="13" t="s">
        <v>23</v>
      </c>
      <c r="E14" s="55"/>
      <c r="F14" s="53"/>
      <c r="G14" s="53"/>
      <c r="H14" s="53"/>
      <c r="I14" s="56"/>
      <c r="J14" s="56"/>
      <c r="K14" s="54"/>
    </row>
    <row r="15" spans="1:11" ht="30.75" customHeight="1">
      <c r="A15" s="29" t="s">
        <v>381</v>
      </c>
      <c r="B15" s="85"/>
      <c r="C15" s="18" t="s">
        <v>43</v>
      </c>
      <c r="D15" s="13" t="s">
        <v>24</v>
      </c>
      <c r="E15" s="55"/>
      <c r="F15" s="53"/>
      <c r="G15" s="53"/>
      <c r="H15" s="53"/>
      <c r="I15" s="53"/>
      <c r="J15" s="53"/>
      <c r="K15" s="54"/>
    </row>
    <row r="16" spans="1:11" ht="30.75" customHeight="1">
      <c r="A16" s="29" t="s">
        <v>382</v>
      </c>
      <c r="B16" s="85"/>
      <c r="C16" s="18" t="s">
        <v>45</v>
      </c>
      <c r="D16" s="13" t="s">
        <v>46</v>
      </c>
      <c r="E16" s="55"/>
      <c r="F16" s="53"/>
      <c r="G16" s="53"/>
      <c r="H16" s="53"/>
      <c r="I16" s="53"/>
      <c r="J16" s="53"/>
      <c r="K16" s="54"/>
    </row>
    <row r="17" spans="1:11" ht="30.75" customHeight="1">
      <c r="A17" s="29" t="s">
        <v>383</v>
      </c>
      <c r="B17" s="85"/>
      <c r="C17" s="18" t="s">
        <v>48</v>
      </c>
      <c r="D17" s="13" t="s">
        <v>49</v>
      </c>
      <c r="E17" s="55"/>
      <c r="F17" s="53"/>
      <c r="G17" s="53"/>
      <c r="H17" s="53"/>
      <c r="I17" s="53"/>
      <c r="J17" s="40">
        <f>J18+J19+J20+J21</f>
        <v>0</v>
      </c>
      <c r="K17" s="54"/>
    </row>
    <row r="18" spans="1:11" ht="30.75" customHeight="1">
      <c r="A18" s="29" t="s">
        <v>384</v>
      </c>
      <c r="B18" s="85"/>
      <c r="C18" s="22" t="s">
        <v>51</v>
      </c>
      <c r="D18" s="13" t="s">
        <v>52</v>
      </c>
      <c r="E18" s="57"/>
      <c r="F18" s="56"/>
      <c r="G18" s="56"/>
      <c r="H18" s="56"/>
      <c r="I18" s="56"/>
      <c r="J18" s="53"/>
      <c r="K18" s="54"/>
    </row>
    <row r="19" spans="1:11" ht="30.75" customHeight="1">
      <c r="A19" s="29" t="s">
        <v>385</v>
      </c>
      <c r="B19" s="85"/>
      <c r="C19" s="22" t="s">
        <v>54</v>
      </c>
      <c r="D19" s="13" t="s">
        <v>55</v>
      </c>
      <c r="E19" s="57"/>
      <c r="F19" s="56"/>
      <c r="G19" s="56"/>
      <c r="H19" s="56"/>
      <c r="I19" s="56"/>
      <c r="J19" s="53"/>
      <c r="K19" s="54"/>
    </row>
    <row r="20" spans="1:11" ht="30.75" customHeight="1">
      <c r="A20" s="29" t="s">
        <v>386</v>
      </c>
      <c r="B20" s="85"/>
      <c r="C20" s="22" t="s">
        <v>57</v>
      </c>
      <c r="D20" s="13" t="s">
        <v>58</v>
      </c>
      <c r="E20" s="57"/>
      <c r="F20" s="56"/>
      <c r="G20" s="56"/>
      <c r="H20" s="56"/>
      <c r="I20" s="56"/>
      <c r="J20" s="53"/>
      <c r="K20" s="54"/>
    </row>
    <row r="21" spans="1:11" ht="30.75" customHeight="1">
      <c r="A21" s="29" t="s">
        <v>387</v>
      </c>
      <c r="B21" s="85"/>
      <c r="C21" s="22" t="s">
        <v>60</v>
      </c>
      <c r="D21" s="13" t="s">
        <v>61</v>
      </c>
      <c r="E21" s="58"/>
      <c r="F21" s="59"/>
      <c r="G21" s="59"/>
      <c r="H21" s="59"/>
      <c r="I21" s="59"/>
      <c r="J21" s="60"/>
      <c r="K21" s="61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E16" sqref="E16"/>
    </sheetView>
  </sheetViews>
  <sheetFormatPr defaultColWidth="9.140625" defaultRowHeight="15"/>
  <cols>
    <col min="1" max="1" width="3.5703125" style="29" customWidth="1"/>
    <col min="2" max="2" width="5.7109375" customWidth="1"/>
    <col min="3" max="3" width="67.140625" customWidth="1"/>
    <col min="4" max="4" width="6.28515625" customWidth="1"/>
    <col min="5" max="8" width="20.7109375" customWidth="1"/>
    <col min="9" max="9" width="22.85546875" customWidth="1"/>
    <col min="10" max="10" width="22.7109375" customWidth="1"/>
    <col min="11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388</v>
      </c>
      <c r="C4" s="7" t="s">
        <v>389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6.75" customHeight="1">
      <c r="A9" s="29" t="s">
        <v>390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6.75" customHeight="1">
      <c r="A10" s="29" t="s">
        <v>391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6.75" customHeight="1">
      <c r="A11" s="29" t="s">
        <v>392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6.75" customHeight="1">
      <c r="A12" s="29" t="s">
        <v>393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51" customHeight="1">
      <c r="A13" s="29" t="s">
        <v>394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49.5" customHeight="1">
      <c r="A14" s="29" t="s">
        <v>395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6.75" customHeight="1">
      <c r="A15" s="29" t="s">
        <v>396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6.75" customHeight="1">
      <c r="A16" s="29" t="s">
        <v>397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6.75" customHeight="1">
      <c r="A17" s="29" t="s">
        <v>398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6.75" customHeight="1">
      <c r="A18" s="29" t="s">
        <v>399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6.75" customHeight="1">
      <c r="A19" s="29" t="s">
        <v>400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6.75" customHeight="1">
      <c r="A20" s="29" t="s">
        <v>401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6.75" customHeight="1">
      <c r="A21" s="29" t="s">
        <v>402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E15" sqref="E15"/>
    </sheetView>
  </sheetViews>
  <sheetFormatPr defaultColWidth="9.140625" defaultRowHeight="15"/>
  <cols>
    <col min="1" max="1" width="3.7109375" style="29" customWidth="1"/>
    <col min="2" max="2" width="5.140625" customWidth="1"/>
    <col min="3" max="3" width="76.5703125" customWidth="1"/>
    <col min="4" max="4" width="5.42578125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403</v>
      </c>
      <c r="C4" s="7" t="s">
        <v>404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42" customHeight="1">
      <c r="A9" s="29" t="s">
        <v>405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42" customHeight="1">
      <c r="A10" s="29" t="s">
        <v>406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42" customHeight="1">
      <c r="A11" s="29" t="s">
        <v>407</v>
      </c>
      <c r="B11" s="85"/>
      <c r="C11" s="18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42" customHeight="1">
      <c r="A12" s="29" t="s">
        <v>408</v>
      </c>
      <c r="B12" s="85"/>
      <c r="C12" s="18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50.25" customHeight="1">
      <c r="A13" s="29" t="s">
        <v>409</v>
      </c>
      <c r="B13" s="85"/>
      <c r="C13" s="18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48.75" customHeight="1">
      <c r="A14" s="29" t="s">
        <v>410</v>
      </c>
      <c r="B14" s="85"/>
      <c r="C14" s="18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42" customHeight="1">
      <c r="A15" s="29" t="s">
        <v>411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42" customHeight="1">
      <c r="A16" s="29" t="s">
        <v>412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42" customHeight="1">
      <c r="A17" s="29" t="s">
        <v>413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42" customHeight="1">
      <c r="A18" s="29" t="s">
        <v>414</v>
      </c>
      <c r="B18" s="85"/>
      <c r="C18" s="18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42" customHeight="1">
      <c r="A19" s="29" t="s">
        <v>415</v>
      </c>
      <c r="B19" s="85"/>
      <c r="C19" s="18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42" customHeight="1">
      <c r="A20" s="29" t="s">
        <v>416</v>
      </c>
      <c r="B20" s="85"/>
      <c r="C20" s="18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42" customHeight="1">
      <c r="A21" s="29" t="s">
        <v>417</v>
      </c>
      <c r="B21" s="85"/>
      <c r="C21" s="18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E15" sqref="E15"/>
    </sheetView>
  </sheetViews>
  <sheetFormatPr defaultColWidth="9.140625" defaultRowHeight="15"/>
  <cols>
    <col min="1" max="1" width="2.7109375" style="29" customWidth="1"/>
    <col min="2" max="2" width="4.140625" customWidth="1"/>
    <col min="3" max="3" width="77" customWidth="1"/>
    <col min="4" max="4" width="5.5703125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418</v>
      </c>
      <c r="C4" s="7" t="s">
        <v>419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0.75" customHeight="1">
      <c r="A9" s="29" t="s">
        <v>420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0.75" customHeight="1">
      <c r="A10" s="29" t="s">
        <v>421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0.75" customHeight="1">
      <c r="A11" s="29" t="s">
        <v>422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0.75" customHeight="1">
      <c r="A12" s="29" t="s">
        <v>423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43.5" customHeight="1">
      <c r="A13" s="29" t="s">
        <v>424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45.75" customHeight="1">
      <c r="A14" s="29" t="s">
        <v>425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0.75" customHeight="1">
      <c r="A15" s="29" t="s">
        <v>426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0.75" customHeight="1">
      <c r="A16" s="29" t="s">
        <v>427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0.75" customHeight="1">
      <c r="A17" s="29" t="s">
        <v>428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0.75" customHeight="1">
      <c r="A18" s="29" t="s">
        <v>429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0.75" customHeight="1">
      <c r="A19" s="29" t="s">
        <v>430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0.75" customHeight="1">
      <c r="A20" s="29" t="s">
        <v>431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0.75" customHeight="1">
      <c r="A21" s="29" t="s">
        <v>432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J9" sqref="J9"/>
    </sheetView>
  </sheetViews>
  <sheetFormatPr defaultColWidth="9.140625" defaultRowHeight="15"/>
  <cols>
    <col min="1" max="1" width="3.7109375" style="29" customWidth="1"/>
    <col min="2" max="2" width="3.7109375" customWidth="1"/>
    <col min="3" max="3" width="78.7109375" customWidth="1"/>
    <col min="4" max="4" width="6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433</v>
      </c>
      <c r="C4" s="7" t="s">
        <v>434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5.25" customHeight="1">
      <c r="A9" s="29" t="s">
        <v>435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5.25" customHeight="1">
      <c r="A10" s="29" t="s">
        <v>436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5.25" customHeight="1">
      <c r="A11" s="29" t="s">
        <v>437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5.25" customHeight="1">
      <c r="A12" s="29" t="s">
        <v>438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50.25" customHeight="1">
      <c r="A13" s="29" t="s">
        <v>439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51" customHeight="1">
      <c r="A14" s="29" t="s">
        <v>440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5.25" customHeight="1">
      <c r="A15" s="29" t="s">
        <v>441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5.25" customHeight="1">
      <c r="A16" s="29" t="s">
        <v>442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5.25" customHeight="1">
      <c r="A17" s="29" t="s">
        <v>443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5.25" customHeight="1">
      <c r="A18" s="29" t="s">
        <v>444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5.25" customHeight="1">
      <c r="A19" s="29" t="s">
        <v>445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5.25" customHeight="1">
      <c r="A20" s="29" t="s">
        <v>446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5.25" customHeight="1">
      <c r="A21" s="29" t="s">
        <v>447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E17" sqref="E17"/>
    </sheetView>
  </sheetViews>
  <sheetFormatPr defaultColWidth="9.140625" defaultRowHeight="15"/>
  <cols>
    <col min="1" max="1" width="2.7109375" style="29" customWidth="1"/>
    <col min="2" max="2" width="4.28515625" customWidth="1"/>
    <col min="3" max="3" width="72.5703125" customWidth="1"/>
    <col min="4" max="4" width="6.28515625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448</v>
      </c>
      <c r="C4" s="7" t="s">
        <v>449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18" customHeight="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4.5" customHeight="1">
      <c r="A9" s="29" t="s">
        <v>450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4.5" customHeight="1">
      <c r="A10" s="29" t="s">
        <v>451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4.5" customHeight="1">
      <c r="A11" s="29" t="s">
        <v>452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4.5" customHeight="1">
      <c r="A12" s="29" t="s">
        <v>453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44.25" customHeight="1">
      <c r="A13" s="29" t="s">
        <v>454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46.5" customHeight="1">
      <c r="A14" s="29" t="s">
        <v>455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4.5" customHeight="1">
      <c r="A15" s="29" t="s">
        <v>456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4.5" customHeight="1">
      <c r="A16" s="29" t="s">
        <v>457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4.5" customHeight="1">
      <c r="A17" s="29" t="s">
        <v>458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4.5" customHeight="1">
      <c r="A18" s="29" t="s">
        <v>459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4.5" customHeight="1">
      <c r="A19" s="29" t="s">
        <v>460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4.5" customHeight="1">
      <c r="A20" s="29" t="s">
        <v>461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4.5" customHeight="1">
      <c r="A21" s="29" t="s">
        <v>462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5"/>
  <sheetViews>
    <sheetView zoomScale="70" zoomScaleNormal="70" workbookViewId="0">
      <selection activeCell="F12" sqref="F12"/>
    </sheetView>
  </sheetViews>
  <sheetFormatPr defaultColWidth="9.140625" defaultRowHeight="15"/>
  <cols>
    <col min="1" max="1" width="4" style="29" customWidth="1"/>
    <col min="2" max="2" width="3.7109375" customWidth="1"/>
    <col min="3" max="3" width="78.85546875" customWidth="1"/>
    <col min="4" max="4" width="6.7109375" customWidth="1"/>
    <col min="5" max="11" width="20.7109375" customWidth="1"/>
  </cols>
  <sheetData>
    <row r="2" spans="1:11">
      <c r="B2" s="79" t="s">
        <v>9</v>
      </c>
      <c r="C2" s="80"/>
      <c r="D2" s="81"/>
    </row>
    <row r="4" spans="1:11">
      <c r="A4" s="29" t="s">
        <v>62</v>
      </c>
      <c r="C4" s="7" t="s">
        <v>63</v>
      </c>
    </row>
    <row r="5" spans="1:11">
      <c r="E5" s="86" t="s">
        <v>12</v>
      </c>
      <c r="F5" s="86"/>
      <c r="G5" s="86"/>
      <c r="H5" s="86"/>
      <c r="I5" s="86"/>
      <c r="J5" s="86"/>
      <c r="K5" s="86"/>
    </row>
    <row r="6" spans="1:11" ht="42.75">
      <c r="E6" s="87" t="s">
        <v>13</v>
      </c>
      <c r="F6" s="88"/>
      <c r="G6" s="87" t="s">
        <v>14</v>
      </c>
      <c r="H6" s="88"/>
      <c r="I6" s="30" t="s">
        <v>15</v>
      </c>
      <c r="J6" s="30" t="s">
        <v>16</v>
      </c>
      <c r="K6" s="30" t="s">
        <v>17</v>
      </c>
    </row>
    <row r="7" spans="1:11">
      <c r="E7" s="31" t="s">
        <v>18</v>
      </c>
      <c r="F7" s="31" t="s">
        <v>19</v>
      </c>
      <c r="G7" s="31" t="s">
        <v>18</v>
      </c>
      <c r="H7" s="31" t="s">
        <v>19</v>
      </c>
      <c r="I7" s="32"/>
      <c r="J7" s="32"/>
      <c r="K7" s="32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9.75" customHeight="1">
      <c r="A9" s="29" t="s">
        <v>64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9.75" customHeight="1">
      <c r="A10" s="29" t="s">
        <v>65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9.75" customHeight="1">
      <c r="A11" s="29" t="s">
        <v>66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9.75" customHeight="1">
      <c r="A12" s="29" t="s">
        <v>67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66" customHeight="1">
      <c r="A13" s="29" t="s">
        <v>68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39.75" customHeight="1">
      <c r="A14" s="29" t="s">
        <v>69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9.75" customHeight="1">
      <c r="A15" s="29" t="s">
        <v>70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9.75" customHeight="1">
      <c r="A16" s="29" t="s">
        <v>71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9.75" customHeight="1">
      <c r="A17" s="29" t="s">
        <v>72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9.75" customHeight="1">
      <c r="A18" s="29" t="s">
        <v>73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9.75" customHeight="1">
      <c r="A19" s="29" t="s">
        <v>74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9.75" customHeight="1">
      <c r="A20" s="29" t="s">
        <v>75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9.75" customHeight="1">
      <c r="A21" s="29" t="s">
        <v>76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  <row r="25" spans="1:11">
      <c r="C25" s="42"/>
    </row>
  </sheetData>
  <sheetProtection password="D86F" sheet="1" objects="1" scenarios="1"/>
  <mergeCells count="5">
    <mergeCell ref="B2:D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J19" sqref="J19"/>
    </sheetView>
  </sheetViews>
  <sheetFormatPr defaultColWidth="9.140625" defaultRowHeight="15"/>
  <cols>
    <col min="1" max="1" width="3.7109375" style="29" customWidth="1"/>
    <col min="2" max="2" width="4.42578125" customWidth="1"/>
    <col min="3" max="3" width="78.5703125" customWidth="1"/>
    <col min="4" max="4" width="6.7109375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463</v>
      </c>
      <c r="C4" s="7" t="s">
        <v>464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9" customHeight="1">
      <c r="A9" s="29" t="s">
        <v>465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9" customHeight="1">
      <c r="A10" s="29" t="s">
        <v>466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9" customHeight="1">
      <c r="A11" s="29" t="s">
        <v>467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9" customHeight="1">
      <c r="A12" s="29" t="s">
        <v>468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51" customHeight="1">
      <c r="A13" s="29" t="s">
        <v>469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49.5" customHeight="1">
      <c r="A14" s="29" t="s">
        <v>470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9" customHeight="1">
      <c r="A15" s="29" t="s">
        <v>471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9" customHeight="1">
      <c r="A16" s="29" t="s">
        <v>472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9" customHeight="1">
      <c r="A17" s="29" t="s">
        <v>473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9" customHeight="1">
      <c r="A18" s="29" t="s">
        <v>474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9" customHeight="1">
      <c r="A19" s="29" t="s">
        <v>475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9" customHeight="1">
      <c r="A20" s="29" t="s">
        <v>476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9" customHeight="1">
      <c r="A21" s="29" t="s">
        <v>477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F17" sqref="F17"/>
    </sheetView>
  </sheetViews>
  <sheetFormatPr defaultColWidth="9.140625" defaultRowHeight="15"/>
  <cols>
    <col min="1" max="1" width="3" style="29" customWidth="1"/>
    <col min="2" max="2" width="5.42578125" customWidth="1"/>
    <col min="3" max="3" width="78.5703125" customWidth="1"/>
    <col min="4" max="4" width="6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478</v>
      </c>
      <c r="C4" s="7" t="s">
        <v>479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24" customHeight="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2.25" customHeight="1">
      <c r="A9" s="29" t="s">
        <v>480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2.25" customHeight="1">
      <c r="A10" s="29" t="s">
        <v>481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2.25" customHeight="1">
      <c r="A11" s="29" t="s">
        <v>482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2.25" customHeight="1">
      <c r="A12" s="29" t="s">
        <v>483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52.5" customHeight="1">
      <c r="A13" s="29" t="s">
        <v>478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46.5" customHeight="1">
      <c r="A14" s="29" t="s">
        <v>484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2.25" customHeight="1">
      <c r="A15" s="29" t="s">
        <v>485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2.25" customHeight="1">
      <c r="A16" s="29" t="s">
        <v>486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2.25" customHeight="1">
      <c r="A17" s="29" t="s">
        <v>487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2.25" customHeight="1">
      <c r="A18" s="29" t="s">
        <v>488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2.25" customHeight="1">
      <c r="A19" s="29" t="s">
        <v>489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2.25" customHeight="1">
      <c r="A20" s="29" t="s">
        <v>490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2.25" customHeight="1">
      <c r="A21" s="29" t="s">
        <v>491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6"/>
  <sheetViews>
    <sheetView zoomScale="70" zoomScaleNormal="70" workbookViewId="0">
      <selection activeCell="J9" sqref="J9"/>
    </sheetView>
  </sheetViews>
  <sheetFormatPr defaultColWidth="9.140625" defaultRowHeight="15"/>
  <cols>
    <col min="1" max="1" width="3.140625" style="29" customWidth="1"/>
    <col min="2" max="2" width="4.7109375" customWidth="1"/>
    <col min="3" max="3" width="79.42578125" customWidth="1"/>
    <col min="4" max="4" width="6" customWidth="1"/>
    <col min="5" max="8" width="20.7109375" customWidth="1"/>
    <col min="9" max="9" width="22.28515625" customWidth="1"/>
    <col min="10" max="10" width="22.7109375" customWidth="1"/>
    <col min="11" max="11" width="22.28515625" customWidth="1"/>
  </cols>
  <sheetData>
    <row r="2" spans="1:11">
      <c r="B2" s="79" t="s">
        <v>9</v>
      </c>
      <c r="C2" s="80"/>
      <c r="D2" s="80"/>
      <c r="E2" s="81"/>
    </row>
    <row r="4" spans="1:11">
      <c r="A4" s="62" t="s">
        <v>492</v>
      </c>
      <c r="C4" s="7" t="s">
        <v>493</v>
      </c>
    </row>
    <row r="5" spans="1:11">
      <c r="A5" s="62"/>
      <c r="E5" s="82" t="s">
        <v>12</v>
      </c>
      <c r="F5" s="82"/>
      <c r="G5" s="82"/>
      <c r="H5" s="82"/>
      <c r="I5" s="82"/>
      <c r="J5" s="82"/>
      <c r="K5" s="82"/>
    </row>
    <row r="6" spans="1:11" ht="45">
      <c r="A6" s="62"/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27" customHeight="1">
      <c r="A7" s="62"/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A8" s="62"/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7.5" customHeight="1">
      <c r="A9" s="62" t="s">
        <v>494</v>
      </c>
      <c r="B9" s="85" t="s">
        <v>28</v>
      </c>
      <c r="C9" s="12" t="s">
        <v>29</v>
      </c>
      <c r="D9" s="13" t="s">
        <v>20</v>
      </c>
      <c r="E9" s="63"/>
      <c r="F9" s="64"/>
      <c r="G9" s="64"/>
      <c r="H9" s="64"/>
      <c r="I9" s="64"/>
      <c r="J9" s="65"/>
      <c r="K9" s="35">
        <f>J9*12.5</f>
        <v>0</v>
      </c>
    </row>
    <row r="10" spans="1:11" ht="37.5" customHeight="1">
      <c r="A10" s="62" t="s">
        <v>495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66"/>
      <c r="H10" s="66"/>
      <c r="I10" s="66"/>
      <c r="J10" s="66"/>
      <c r="K10" s="67"/>
    </row>
    <row r="11" spans="1:11" ht="37.5" customHeight="1">
      <c r="A11" s="62" t="s">
        <v>496</v>
      </c>
      <c r="B11" s="85"/>
      <c r="C11" s="22" t="s">
        <v>33</v>
      </c>
      <c r="D11" s="13" t="s">
        <v>34</v>
      </c>
      <c r="E11" s="68"/>
      <c r="F11" s="66"/>
      <c r="G11" s="69"/>
      <c r="H11" s="69"/>
      <c r="I11" s="69"/>
      <c r="J11" s="69"/>
      <c r="K11" s="67"/>
    </row>
    <row r="12" spans="1:11" ht="37.5" customHeight="1">
      <c r="A12" s="62" t="s">
        <v>497</v>
      </c>
      <c r="B12" s="85"/>
      <c r="C12" s="22" t="s">
        <v>36</v>
      </c>
      <c r="D12" s="13" t="s">
        <v>37</v>
      </c>
      <c r="E12" s="68"/>
      <c r="F12" s="66"/>
      <c r="G12" s="69"/>
      <c r="H12" s="69"/>
      <c r="I12" s="69"/>
      <c r="J12" s="69"/>
      <c r="K12" s="67"/>
    </row>
    <row r="13" spans="1:11" ht="49.5" customHeight="1">
      <c r="A13" s="62" t="s">
        <v>498</v>
      </c>
      <c r="B13" s="85"/>
      <c r="C13" s="22" t="s">
        <v>39</v>
      </c>
      <c r="D13" s="13" t="s">
        <v>22</v>
      </c>
      <c r="E13" s="68"/>
      <c r="F13" s="66"/>
      <c r="G13" s="66"/>
      <c r="H13" s="66"/>
      <c r="I13" s="69"/>
      <c r="J13" s="69"/>
      <c r="K13" s="67"/>
    </row>
    <row r="14" spans="1:11" ht="47.25" customHeight="1">
      <c r="A14" s="62" t="s">
        <v>499</v>
      </c>
      <c r="B14" s="85"/>
      <c r="C14" s="22" t="s">
        <v>41</v>
      </c>
      <c r="D14" s="13" t="s">
        <v>23</v>
      </c>
      <c r="E14" s="68"/>
      <c r="F14" s="66"/>
      <c r="G14" s="66"/>
      <c r="H14" s="66"/>
      <c r="I14" s="69"/>
      <c r="J14" s="69"/>
      <c r="K14" s="67"/>
    </row>
    <row r="15" spans="1:11" ht="37.5" customHeight="1">
      <c r="A15" s="62" t="s">
        <v>500</v>
      </c>
      <c r="B15" s="85"/>
      <c r="C15" s="18" t="s">
        <v>43</v>
      </c>
      <c r="D15" s="13" t="s">
        <v>24</v>
      </c>
      <c r="E15" s="68"/>
      <c r="F15" s="66"/>
      <c r="G15" s="66"/>
      <c r="H15" s="66"/>
      <c r="I15" s="66"/>
      <c r="J15" s="66"/>
      <c r="K15" s="67"/>
    </row>
    <row r="16" spans="1:11" ht="37.5" customHeight="1">
      <c r="A16" s="62" t="s">
        <v>501</v>
      </c>
      <c r="B16" s="85"/>
      <c r="C16" s="18" t="s">
        <v>45</v>
      </c>
      <c r="D16" s="13" t="s">
        <v>46</v>
      </c>
      <c r="E16" s="68"/>
      <c r="F16" s="66"/>
      <c r="G16" s="66"/>
      <c r="H16" s="66"/>
      <c r="I16" s="66"/>
      <c r="J16" s="66"/>
      <c r="K16" s="67"/>
    </row>
    <row r="17" spans="1:11" ht="37.5" customHeight="1">
      <c r="A17" s="62" t="s">
        <v>502</v>
      </c>
      <c r="B17" s="85"/>
      <c r="C17" s="18" t="s">
        <v>48</v>
      </c>
      <c r="D17" s="13" t="s">
        <v>49</v>
      </c>
      <c r="E17" s="68"/>
      <c r="F17" s="66"/>
      <c r="G17" s="66"/>
      <c r="H17" s="66"/>
      <c r="I17" s="66"/>
      <c r="J17" s="40">
        <f>J18+J19+J20+J21</f>
        <v>0</v>
      </c>
      <c r="K17" s="67"/>
    </row>
    <row r="18" spans="1:11" ht="37.5" customHeight="1">
      <c r="A18" s="62" t="s">
        <v>503</v>
      </c>
      <c r="B18" s="85"/>
      <c r="C18" s="22" t="s">
        <v>51</v>
      </c>
      <c r="D18" s="13" t="s">
        <v>52</v>
      </c>
      <c r="E18" s="70"/>
      <c r="F18" s="69"/>
      <c r="G18" s="69"/>
      <c r="H18" s="69"/>
      <c r="I18" s="69"/>
      <c r="J18" s="66"/>
      <c r="K18" s="67"/>
    </row>
    <row r="19" spans="1:11" ht="37.5" customHeight="1">
      <c r="A19" s="62" t="s">
        <v>504</v>
      </c>
      <c r="B19" s="85"/>
      <c r="C19" s="22" t="s">
        <v>54</v>
      </c>
      <c r="D19" s="13" t="s">
        <v>55</v>
      </c>
      <c r="E19" s="70"/>
      <c r="F19" s="69"/>
      <c r="G19" s="69"/>
      <c r="H19" s="69"/>
      <c r="I19" s="69"/>
      <c r="J19" s="66"/>
      <c r="K19" s="67"/>
    </row>
    <row r="20" spans="1:11" ht="37.5" customHeight="1">
      <c r="A20" s="62" t="s">
        <v>505</v>
      </c>
      <c r="B20" s="85"/>
      <c r="C20" s="22" t="s">
        <v>57</v>
      </c>
      <c r="D20" s="13" t="s">
        <v>58</v>
      </c>
      <c r="E20" s="70"/>
      <c r="F20" s="69"/>
      <c r="G20" s="69"/>
      <c r="H20" s="69"/>
      <c r="I20" s="69"/>
      <c r="J20" s="66"/>
      <c r="K20" s="67"/>
    </row>
    <row r="21" spans="1:11" ht="37.5" customHeight="1">
      <c r="A21" s="62" t="s">
        <v>506</v>
      </c>
      <c r="B21" s="85"/>
      <c r="C21" s="22" t="s">
        <v>60</v>
      </c>
      <c r="D21" s="13" t="s">
        <v>61</v>
      </c>
      <c r="E21" s="71"/>
      <c r="F21" s="72"/>
      <c r="G21" s="72"/>
      <c r="H21" s="72"/>
      <c r="I21" s="72"/>
      <c r="J21" s="73"/>
      <c r="K21" s="74"/>
    </row>
    <row r="22" spans="1:11">
      <c r="A22" s="62"/>
    </row>
    <row r="23" spans="1:11">
      <c r="A23" s="62"/>
    </row>
    <row r="24" spans="1:11">
      <c r="A24" s="62"/>
    </row>
    <row r="25" spans="1:11">
      <c r="A25" s="62"/>
    </row>
    <row r="26" spans="1:11">
      <c r="A26" s="62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J19" sqref="J19"/>
    </sheetView>
  </sheetViews>
  <sheetFormatPr defaultColWidth="9.140625" defaultRowHeight="15"/>
  <cols>
    <col min="1" max="1" width="3.42578125" style="29" customWidth="1"/>
    <col min="2" max="2" width="4.28515625" customWidth="1"/>
    <col min="3" max="3" width="78.5703125" customWidth="1"/>
    <col min="4" max="4" width="5.5703125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507</v>
      </c>
      <c r="C4" s="7" t="s">
        <v>508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17.25" customHeight="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 ht="17.25" customHeight="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3.75" customHeight="1">
      <c r="A9" s="29" t="s">
        <v>509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3.75" customHeight="1">
      <c r="A10" s="29" t="s">
        <v>510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3.75" customHeight="1">
      <c r="A11" s="29" t="s">
        <v>511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3.75" customHeight="1">
      <c r="A12" s="29" t="s">
        <v>512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45.75" customHeight="1">
      <c r="A13" s="29" t="s">
        <v>513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36.75" customHeight="1">
      <c r="A14" s="29" t="s">
        <v>514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3.75" customHeight="1">
      <c r="A15" s="29" t="s">
        <v>515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3.75" customHeight="1">
      <c r="A16" s="29" t="s">
        <v>516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3.75" customHeight="1">
      <c r="A17" s="29" t="s">
        <v>517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3.75" customHeight="1">
      <c r="A18" s="29" t="s">
        <v>518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3.75" customHeight="1">
      <c r="A19" s="29" t="s">
        <v>519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3.75" customHeight="1">
      <c r="A20" s="29" t="s">
        <v>520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3.75" customHeight="1">
      <c r="A21" s="29" t="s">
        <v>521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G15" sqref="G15"/>
    </sheetView>
  </sheetViews>
  <sheetFormatPr defaultColWidth="9.140625" defaultRowHeight="15"/>
  <cols>
    <col min="1" max="1" width="3.7109375" style="29" customWidth="1"/>
    <col min="2" max="2" width="4.7109375" customWidth="1"/>
    <col min="3" max="3" width="69.42578125" customWidth="1"/>
    <col min="4" max="4" width="5.85546875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522</v>
      </c>
      <c r="C4" s="7" t="s">
        <v>523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22.5" customHeight="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8.25" customHeight="1">
      <c r="A9" s="29" t="s">
        <v>524</v>
      </c>
      <c r="B9" s="95" t="s">
        <v>28</v>
      </c>
      <c r="C9" s="75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8.25" customHeight="1">
      <c r="A10" s="29" t="s">
        <v>525</v>
      </c>
      <c r="B10" s="95"/>
      <c r="C10" s="76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8.25" customHeight="1">
      <c r="A11" s="29" t="s">
        <v>526</v>
      </c>
      <c r="B11" s="95"/>
      <c r="C11" s="77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8.25" customHeight="1">
      <c r="A12" s="29" t="s">
        <v>527</v>
      </c>
      <c r="B12" s="95"/>
      <c r="C12" s="77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55.5" customHeight="1">
      <c r="A13" s="29" t="s">
        <v>528</v>
      </c>
      <c r="B13" s="95"/>
      <c r="C13" s="77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60.75" customHeight="1">
      <c r="A14" s="29" t="s">
        <v>529</v>
      </c>
      <c r="B14" s="95"/>
      <c r="C14" s="77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8.25" customHeight="1">
      <c r="A15" s="29" t="s">
        <v>530</v>
      </c>
      <c r="B15" s="95"/>
      <c r="C15" s="76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8.25" customHeight="1">
      <c r="A16" s="29" t="s">
        <v>531</v>
      </c>
      <c r="B16" s="95"/>
      <c r="C16" s="76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8.25" customHeight="1">
      <c r="A17" s="29" t="s">
        <v>532</v>
      </c>
      <c r="B17" s="95"/>
      <c r="C17" s="76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8.25" customHeight="1">
      <c r="A18" s="29" t="s">
        <v>533</v>
      </c>
      <c r="B18" s="95"/>
      <c r="C18" s="77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8.25" customHeight="1">
      <c r="A19" s="29" t="s">
        <v>534</v>
      </c>
      <c r="B19" s="95"/>
      <c r="C19" s="77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8.25" customHeight="1">
      <c r="A20" s="29" t="s">
        <v>535</v>
      </c>
      <c r="B20" s="95"/>
      <c r="C20" s="77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8.25" customHeight="1">
      <c r="A21" s="29" t="s">
        <v>536</v>
      </c>
      <c r="B21" s="95"/>
      <c r="C21" s="77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E11" sqref="E11"/>
    </sheetView>
  </sheetViews>
  <sheetFormatPr defaultColWidth="9.140625" defaultRowHeight="15"/>
  <cols>
    <col min="1" max="1" width="3.42578125" style="29" customWidth="1"/>
    <col min="2" max="2" width="4.28515625" customWidth="1"/>
    <col min="3" max="3" width="72.7109375" customWidth="1"/>
    <col min="4" max="4" width="5.85546875" customWidth="1"/>
    <col min="5" max="8" width="20.7109375" customWidth="1"/>
    <col min="9" max="9" width="22.7109375" customWidth="1"/>
    <col min="10" max="10" width="23.5703125" customWidth="1"/>
    <col min="11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537</v>
      </c>
      <c r="C4" s="7" t="s">
        <v>538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17.25" customHeight="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 ht="17.25" customHeight="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6.75" customHeight="1">
      <c r="A9" s="29" t="s">
        <v>539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6.75" customHeight="1">
      <c r="A10" s="29" t="s">
        <v>540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6.75" customHeight="1">
      <c r="A11" s="29" t="s">
        <v>541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6.75" customHeight="1">
      <c r="A12" s="29" t="s">
        <v>542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52.5" customHeight="1">
      <c r="A13" s="29" t="s">
        <v>543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51.75" customHeight="1">
      <c r="A14" s="29" t="s">
        <v>544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6.75" customHeight="1">
      <c r="A15" s="29" t="s">
        <v>545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6.75" customHeight="1">
      <c r="A16" s="29" t="s">
        <v>546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6.75" customHeight="1">
      <c r="A17" s="29" t="s">
        <v>547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6.75" customHeight="1">
      <c r="A18" s="29" t="s">
        <v>548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6.75" customHeight="1">
      <c r="A19" s="29" t="s">
        <v>549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6.75" customHeight="1">
      <c r="A20" s="29" t="s">
        <v>550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6.75" customHeight="1">
      <c r="A21" s="29" t="s">
        <v>551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E14" sqref="E14"/>
    </sheetView>
  </sheetViews>
  <sheetFormatPr defaultColWidth="9.140625" defaultRowHeight="15"/>
  <cols>
    <col min="1" max="1" width="3" style="29" customWidth="1"/>
    <col min="2" max="2" width="4.28515625" customWidth="1"/>
    <col min="3" max="3" width="80.42578125" customWidth="1"/>
    <col min="4" max="4" width="6.42578125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552</v>
      </c>
      <c r="C4" s="7" t="s">
        <v>553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17.25" customHeight="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 ht="19.5" customHeight="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9" customHeight="1">
      <c r="A9" s="29" t="s">
        <v>554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9" customHeight="1">
      <c r="A10" s="29" t="s">
        <v>555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9" customHeight="1">
      <c r="A11" s="29" t="s">
        <v>556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9" customHeight="1">
      <c r="A12" s="29" t="s">
        <v>557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39" customHeight="1">
      <c r="A13" s="29" t="s">
        <v>558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39" customHeight="1">
      <c r="A14" s="29" t="s">
        <v>559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9" customHeight="1">
      <c r="A15" s="29" t="s">
        <v>560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9" customHeight="1">
      <c r="A16" s="29" t="s">
        <v>561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9" customHeight="1">
      <c r="A17" s="29" t="s">
        <v>562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9" customHeight="1">
      <c r="A18" s="29" t="s">
        <v>563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9" customHeight="1">
      <c r="A19" s="29" t="s">
        <v>564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9" customHeight="1">
      <c r="A20" s="29" t="s">
        <v>565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9" customHeight="1">
      <c r="A21" s="29" t="s">
        <v>566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G31" sqref="G31"/>
    </sheetView>
  </sheetViews>
  <sheetFormatPr defaultColWidth="9.140625" defaultRowHeight="15"/>
  <cols>
    <col min="1" max="1" width="3.5703125" style="29" customWidth="1"/>
    <col min="2" max="2" width="4.28515625" customWidth="1"/>
    <col min="3" max="3" width="77.7109375" customWidth="1"/>
    <col min="4" max="4" width="6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567</v>
      </c>
      <c r="C4" s="7" t="s">
        <v>568</v>
      </c>
    </row>
    <row r="5" spans="1:11" ht="19.5" customHeight="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22.5" customHeight="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 ht="22.5" customHeight="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7.5" customHeight="1">
      <c r="A9" s="29" t="s">
        <v>569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7.5" customHeight="1">
      <c r="A10" s="29" t="s">
        <v>570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7.5" customHeight="1">
      <c r="A11" s="29" t="s">
        <v>571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7.5" customHeight="1">
      <c r="A12" s="29" t="s">
        <v>572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49.5" customHeight="1">
      <c r="A13" s="29" t="s">
        <v>573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47.25" customHeight="1">
      <c r="A14" s="29" t="s">
        <v>574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7.5" customHeight="1">
      <c r="A15" s="29" t="s">
        <v>575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7.5" customHeight="1">
      <c r="A16" s="29" t="s">
        <v>576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7.5" customHeight="1">
      <c r="A17" s="29" t="s">
        <v>577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7.5" customHeight="1">
      <c r="A18" s="29" t="s">
        <v>578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7.5" customHeight="1">
      <c r="A19" s="29" t="s">
        <v>579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7.5" customHeight="1">
      <c r="A20" s="29" t="s">
        <v>580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7.5" customHeight="1">
      <c r="A21" s="29" t="s">
        <v>581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G27" sqref="G27"/>
    </sheetView>
  </sheetViews>
  <sheetFormatPr defaultColWidth="9.140625" defaultRowHeight="15"/>
  <cols>
    <col min="1" max="1" width="3.140625" style="29" customWidth="1"/>
    <col min="2" max="2" width="5.7109375" customWidth="1"/>
    <col min="3" max="3" width="76.85546875" customWidth="1"/>
    <col min="4" max="4" width="5.85546875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582</v>
      </c>
      <c r="C4" s="7" t="s">
        <v>583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20.25" customHeight="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 ht="20.25" customHeight="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44.25" customHeight="1">
      <c r="A9" s="29" t="s">
        <v>584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44.25" customHeight="1">
      <c r="A10" s="29" t="s">
        <v>585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44.25" customHeight="1">
      <c r="A11" s="29" t="s">
        <v>586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44.25" customHeight="1">
      <c r="A12" s="29" t="s">
        <v>587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54.75" customHeight="1">
      <c r="A13" s="29" t="s">
        <v>588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49.5" customHeight="1">
      <c r="A14" s="29" t="s">
        <v>589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44.25" customHeight="1">
      <c r="A15" s="29" t="s">
        <v>590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44.25" customHeight="1">
      <c r="A16" s="29" t="s">
        <v>591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44.25" customHeight="1">
      <c r="A17" s="29" t="s">
        <v>592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44.25" customHeight="1">
      <c r="A18" s="29" t="s">
        <v>593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44.25" customHeight="1">
      <c r="A19" s="29" t="s">
        <v>594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44.25" customHeight="1">
      <c r="A20" s="29" t="s">
        <v>595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44.25" customHeight="1">
      <c r="A21" s="29" t="s">
        <v>596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J16" sqref="J16"/>
    </sheetView>
  </sheetViews>
  <sheetFormatPr defaultColWidth="9.140625" defaultRowHeight="15"/>
  <cols>
    <col min="1" max="1" width="2.85546875" style="29" customWidth="1"/>
    <col min="2" max="2" width="3.85546875" customWidth="1"/>
    <col min="3" max="3" width="76.28515625" customWidth="1"/>
    <col min="4" max="4" width="6.42578125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597</v>
      </c>
      <c r="C4" s="7" t="s">
        <v>598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20.25" customHeight="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 ht="20.25" customHeight="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8.25" customHeight="1">
      <c r="A9" s="29" t="s">
        <v>599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8.25" customHeight="1">
      <c r="A10" s="29" t="s">
        <v>600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8.25" customHeight="1">
      <c r="A11" s="29" t="s">
        <v>601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8.25" customHeight="1">
      <c r="A12" s="29" t="s">
        <v>602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54" customHeight="1">
      <c r="A13" s="29" t="s">
        <v>603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48" customHeight="1">
      <c r="A14" s="29" t="s">
        <v>604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8.25" customHeight="1">
      <c r="A15" s="29" t="s">
        <v>605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8.25" customHeight="1">
      <c r="A16" s="29" t="s">
        <v>606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8.25" customHeight="1">
      <c r="A17" s="29" t="s">
        <v>607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8.25" customHeight="1">
      <c r="A18" s="29" t="s">
        <v>608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8.25" customHeight="1">
      <c r="A19" s="29" t="s">
        <v>609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8.25" customHeight="1">
      <c r="A20" s="29" t="s">
        <v>610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8.25" customHeight="1">
      <c r="A21" s="29" t="s">
        <v>611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80" zoomScaleNormal="80" workbookViewId="0">
      <selection activeCell="G10" sqref="G10"/>
    </sheetView>
  </sheetViews>
  <sheetFormatPr defaultColWidth="9.140625" defaultRowHeight="15"/>
  <cols>
    <col min="1" max="1" width="4" style="29" customWidth="1"/>
    <col min="2" max="2" width="4.28515625" customWidth="1"/>
    <col min="3" max="3" width="78.7109375" customWidth="1"/>
    <col min="4" max="4" width="5" customWidth="1"/>
    <col min="5" max="11" width="20.7109375" customWidth="1"/>
  </cols>
  <sheetData>
    <row r="2" spans="1:11">
      <c r="B2" s="79" t="s">
        <v>9</v>
      </c>
      <c r="C2" s="80"/>
      <c r="D2" s="81"/>
    </row>
    <row r="4" spans="1:11">
      <c r="A4" s="29" t="s">
        <v>77</v>
      </c>
      <c r="C4" s="7" t="s">
        <v>78</v>
      </c>
    </row>
    <row r="5" spans="1:11" ht="15.75">
      <c r="E5" s="89" t="s">
        <v>12</v>
      </c>
      <c r="F5" s="89"/>
      <c r="G5" s="89"/>
      <c r="H5" s="89"/>
      <c r="I5" s="89"/>
      <c r="J5" s="89"/>
      <c r="K5" s="89"/>
    </row>
    <row r="6" spans="1:11" ht="31.5">
      <c r="E6" s="90" t="s">
        <v>13</v>
      </c>
      <c r="F6" s="91"/>
      <c r="G6" s="90" t="s">
        <v>14</v>
      </c>
      <c r="H6" s="91"/>
      <c r="I6" s="43" t="s">
        <v>15</v>
      </c>
      <c r="J6" s="43" t="s">
        <v>16</v>
      </c>
      <c r="K6" s="43" t="s">
        <v>17</v>
      </c>
    </row>
    <row r="7" spans="1:11" ht="15.75">
      <c r="E7" s="44" t="s">
        <v>18</v>
      </c>
      <c r="F7" s="44" t="s">
        <v>19</v>
      </c>
      <c r="G7" s="44" t="s">
        <v>18</v>
      </c>
      <c r="H7" s="44" t="s">
        <v>19</v>
      </c>
      <c r="I7" s="45"/>
      <c r="J7" s="45"/>
      <c r="K7" s="45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40.5" customHeight="1">
      <c r="A9" s="29" t="s">
        <v>79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40.5" customHeight="1">
      <c r="A10" s="29" t="s">
        <v>80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40.5" customHeight="1">
      <c r="A11" s="29" t="s">
        <v>81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40.5" customHeight="1">
      <c r="A12" s="29" t="s">
        <v>82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40.5" customHeight="1">
      <c r="A13" s="29" t="s">
        <v>83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40.5" customHeight="1">
      <c r="A14" s="29" t="s">
        <v>84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40.5" customHeight="1">
      <c r="A15" s="29" t="s">
        <v>85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40.5" customHeight="1">
      <c r="A16" s="29" t="s">
        <v>86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40.5" customHeight="1">
      <c r="A17" s="29" t="s">
        <v>87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40.5" customHeight="1">
      <c r="A18" s="29" t="s">
        <v>88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40.5" customHeight="1">
      <c r="A19" s="29" t="s">
        <v>89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40.5" customHeight="1">
      <c r="A20" s="29" t="s">
        <v>90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40.5" customHeight="1">
      <c r="A21" s="29" t="s">
        <v>91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D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E17" sqref="E17"/>
    </sheetView>
  </sheetViews>
  <sheetFormatPr defaultColWidth="9.140625" defaultRowHeight="15"/>
  <cols>
    <col min="1" max="1" width="2.5703125" style="29" customWidth="1"/>
    <col min="2" max="2" width="4.28515625" customWidth="1"/>
    <col min="3" max="3" width="77" customWidth="1"/>
    <col min="4" max="4" width="6" customWidth="1"/>
    <col min="5" max="8" width="20.7109375" customWidth="1"/>
    <col min="9" max="9" width="22.140625" customWidth="1"/>
    <col min="10" max="10" width="22.7109375" customWidth="1"/>
    <col min="11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78" t="s">
        <v>612</v>
      </c>
      <c r="C4" s="7" t="s">
        <v>613</v>
      </c>
    </row>
    <row r="5" spans="1:11">
      <c r="A5" s="78"/>
      <c r="E5" s="82" t="s">
        <v>12</v>
      </c>
      <c r="F5" s="82"/>
      <c r="G5" s="82"/>
      <c r="H5" s="82"/>
      <c r="I5" s="82"/>
      <c r="J5" s="82"/>
      <c r="K5" s="82"/>
    </row>
    <row r="6" spans="1:11" ht="45">
      <c r="A6" s="78"/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18.75" customHeight="1">
      <c r="A7" s="78"/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 ht="18.75" customHeight="1">
      <c r="A8" s="78"/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6.75" customHeight="1">
      <c r="A9" s="78" t="s">
        <v>614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6.75" customHeight="1">
      <c r="A10" s="78" t="s">
        <v>615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6.75" customHeight="1">
      <c r="A11" s="78" t="s">
        <v>616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6.75" customHeight="1">
      <c r="A12" s="78" t="s">
        <v>617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48.75" customHeight="1">
      <c r="A13" s="78" t="s">
        <v>618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51" customHeight="1">
      <c r="A14" s="78" t="s">
        <v>619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6.75" customHeight="1">
      <c r="A15" s="78" t="s">
        <v>620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6.75" customHeight="1">
      <c r="A16" s="78" t="s">
        <v>621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6.75" customHeight="1">
      <c r="A17" s="78" t="s">
        <v>622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6.75" customHeight="1">
      <c r="A18" s="78" t="s">
        <v>623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6.75" customHeight="1">
      <c r="A19" s="78" t="s">
        <v>624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6.75" customHeight="1">
      <c r="A20" s="78" t="s">
        <v>625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6.75" customHeight="1">
      <c r="A21" s="78" t="s">
        <v>626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E11" sqref="E11"/>
    </sheetView>
  </sheetViews>
  <sheetFormatPr defaultColWidth="9.140625" defaultRowHeight="15"/>
  <cols>
    <col min="1" max="1" width="3.140625" style="29" customWidth="1"/>
    <col min="2" max="2" width="4.42578125" customWidth="1"/>
    <col min="3" max="3" width="69.5703125" customWidth="1"/>
    <col min="4" max="4" width="5.85546875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627</v>
      </c>
      <c r="C4" s="7" t="s">
        <v>628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20.25" customHeight="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 ht="20.25" customHeight="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6.75" customHeight="1">
      <c r="A9" s="29" t="s">
        <v>629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6.75" customHeight="1">
      <c r="A10" s="29" t="s">
        <v>630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6.75" customHeight="1">
      <c r="A11" s="29" t="s">
        <v>631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6.75" customHeight="1">
      <c r="A12" s="29" t="s">
        <v>632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48.75" customHeight="1">
      <c r="A13" s="29" t="s">
        <v>633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46.5" customHeight="1">
      <c r="A14" s="29" t="s">
        <v>627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6.75" customHeight="1">
      <c r="A15" s="29" t="s">
        <v>634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6.75" customHeight="1">
      <c r="A16" s="29" t="s">
        <v>635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6.75" customHeight="1">
      <c r="A17" s="29" t="s">
        <v>636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6.75" customHeight="1">
      <c r="A18" s="29" t="s">
        <v>637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6.75" customHeight="1">
      <c r="A19" s="29" t="s">
        <v>638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6.75" customHeight="1">
      <c r="A20" s="29" t="s">
        <v>639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6.75" customHeight="1">
      <c r="A21" s="29" t="s">
        <v>640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J9" sqref="J9"/>
    </sheetView>
  </sheetViews>
  <sheetFormatPr defaultColWidth="9.140625" defaultRowHeight="15"/>
  <cols>
    <col min="1" max="1" width="3" style="29" customWidth="1"/>
    <col min="2" max="2" width="5.7109375" customWidth="1"/>
    <col min="3" max="3" width="79.28515625" customWidth="1"/>
    <col min="4" max="4" width="5.5703125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641</v>
      </c>
      <c r="C4" s="7" t="s">
        <v>642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19.5" customHeight="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 ht="19.5" customHeight="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6.75" customHeight="1">
      <c r="A9" s="29" t="s">
        <v>643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6.75" customHeight="1">
      <c r="A10" s="29" t="s">
        <v>644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6.75" customHeight="1">
      <c r="A11" s="29" t="s">
        <v>645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6.75" customHeight="1">
      <c r="A12" s="29" t="s">
        <v>646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49.5" customHeight="1">
      <c r="A13" s="29" t="s">
        <v>647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42" customHeight="1">
      <c r="A14" s="29" t="s">
        <v>648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6.75" customHeight="1">
      <c r="A15" s="29" t="s">
        <v>649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6.75" customHeight="1">
      <c r="A16" s="29" t="s">
        <v>650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6.75" customHeight="1">
      <c r="A17" s="29" t="s">
        <v>651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6.75" customHeight="1">
      <c r="A18" s="29" t="s">
        <v>652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6.75" customHeight="1">
      <c r="A19" s="29" t="s">
        <v>653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6.75" customHeight="1">
      <c r="A20" s="29" t="s">
        <v>654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6.75" customHeight="1">
      <c r="A21" s="29" t="s">
        <v>655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J9" sqref="J9"/>
    </sheetView>
  </sheetViews>
  <sheetFormatPr defaultColWidth="9.140625" defaultRowHeight="15"/>
  <cols>
    <col min="1" max="1" width="3.28515625" style="29" customWidth="1"/>
    <col min="2" max="2" width="4.42578125" customWidth="1"/>
    <col min="3" max="3" width="77.42578125" customWidth="1"/>
    <col min="4" max="4" width="6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656</v>
      </c>
      <c r="C4" s="7" t="s">
        <v>657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7.25" customHeight="1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21.75" customHeight="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 ht="21.75" customHeight="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1.5" customHeight="1">
      <c r="A9" s="29" t="s">
        <v>658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1.5" customHeight="1">
      <c r="A10" s="29" t="s">
        <v>659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1.5" customHeight="1">
      <c r="A11" s="29" t="s">
        <v>660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1.5" customHeight="1">
      <c r="A12" s="29" t="s">
        <v>661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47.25" customHeight="1">
      <c r="A13" s="29" t="s">
        <v>662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51" customHeight="1">
      <c r="A14" s="29" t="s">
        <v>663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1.5" customHeight="1">
      <c r="A15" s="29" t="s">
        <v>664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1.5" customHeight="1">
      <c r="A16" s="29" t="s">
        <v>665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1.5" customHeight="1">
      <c r="A17" s="29" t="s">
        <v>666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1.5" customHeight="1">
      <c r="A18" s="29" t="s">
        <v>667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1.5" customHeight="1">
      <c r="A19" s="29" t="s">
        <v>668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1.5" customHeight="1">
      <c r="A20" s="29" t="s">
        <v>669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1.5" customHeight="1">
      <c r="A21" s="29" t="s">
        <v>670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H15" sqref="H15"/>
    </sheetView>
  </sheetViews>
  <sheetFormatPr defaultColWidth="9.140625" defaultRowHeight="15"/>
  <cols>
    <col min="1" max="1" width="3.42578125" style="29" customWidth="1"/>
    <col min="2" max="2" width="3.5703125" customWidth="1"/>
    <col min="3" max="3" width="79" customWidth="1"/>
    <col min="4" max="4" width="4.42578125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92</v>
      </c>
      <c r="C4" s="7" t="s">
        <v>93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42.75" customHeight="1">
      <c r="A9" s="29" t="s">
        <v>94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42.75" customHeight="1">
      <c r="A10" s="29" t="s">
        <v>95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42.75" customHeight="1">
      <c r="A11" s="29" t="s">
        <v>96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42.75" customHeight="1">
      <c r="A12" s="29" t="s">
        <v>97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42.75" customHeight="1">
      <c r="A13" s="29" t="s">
        <v>98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42.75" customHeight="1">
      <c r="A14" s="29" t="s">
        <v>99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42.75" customHeight="1">
      <c r="A15" s="29" t="s">
        <v>100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42.75" customHeight="1">
      <c r="A16" s="29" t="s">
        <v>101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42.75" customHeight="1">
      <c r="A17" s="29" t="s">
        <v>102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42.75" customHeight="1">
      <c r="A18" s="29" t="s">
        <v>103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42.75" customHeight="1">
      <c r="A19" s="29" t="s">
        <v>104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42.75" customHeight="1">
      <c r="A20" s="29" t="s">
        <v>105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42.75" customHeight="1">
      <c r="A21" s="29" t="s">
        <v>106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topLeftCell="B1" zoomScale="80" zoomScaleNormal="80" workbookViewId="0">
      <selection activeCell="J20" sqref="J20"/>
    </sheetView>
  </sheetViews>
  <sheetFormatPr defaultColWidth="9.140625" defaultRowHeight="15"/>
  <cols>
    <col min="1" max="1" width="3.5703125" style="29" customWidth="1"/>
    <col min="2" max="2" width="3.140625" customWidth="1"/>
    <col min="3" max="3" width="82.42578125" customWidth="1"/>
    <col min="4" max="4" width="5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107</v>
      </c>
      <c r="C4" s="7" t="s">
        <v>108</v>
      </c>
    </row>
    <row r="5" spans="1:11" ht="15.75">
      <c r="E5" s="89" t="s">
        <v>12</v>
      </c>
      <c r="F5" s="89"/>
      <c r="G5" s="89"/>
      <c r="H5" s="89"/>
      <c r="I5" s="89"/>
      <c r="J5" s="89"/>
      <c r="K5" s="89"/>
    </row>
    <row r="6" spans="1:11" ht="31.5">
      <c r="E6" s="90" t="s">
        <v>13</v>
      </c>
      <c r="F6" s="91"/>
      <c r="G6" s="90" t="s">
        <v>14</v>
      </c>
      <c r="H6" s="91"/>
      <c r="I6" s="43" t="s">
        <v>15</v>
      </c>
      <c r="J6" s="43" t="s">
        <v>16</v>
      </c>
      <c r="K6" s="43" t="s">
        <v>17</v>
      </c>
    </row>
    <row r="7" spans="1:11" ht="15.75">
      <c r="E7" s="44" t="s">
        <v>18</v>
      </c>
      <c r="F7" s="44" t="s">
        <v>19</v>
      </c>
      <c r="G7" s="44" t="s">
        <v>18</v>
      </c>
      <c r="H7" s="44" t="s">
        <v>19</v>
      </c>
      <c r="I7" s="45"/>
      <c r="J7" s="45"/>
      <c r="K7" s="45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6.75" customHeight="1">
      <c r="A9" s="29" t="s">
        <v>109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6.75" customHeight="1">
      <c r="A10" s="29" t="s">
        <v>110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6.75" customHeight="1">
      <c r="A11" s="29" t="s">
        <v>111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6.75" customHeight="1">
      <c r="A12" s="29" t="s">
        <v>112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52.5" customHeight="1">
      <c r="A13" s="29" t="s">
        <v>113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36.75" customHeight="1">
      <c r="A14" s="29" t="s">
        <v>114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6.75" customHeight="1">
      <c r="A15" s="29" t="s">
        <v>115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6.75" customHeight="1">
      <c r="A16" s="29" t="s">
        <v>116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6.75" customHeight="1">
      <c r="A17" s="29" t="s">
        <v>117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6.75" customHeight="1">
      <c r="A18" s="29" t="s">
        <v>118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6.75" customHeight="1">
      <c r="A19" s="29" t="s">
        <v>119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6.75" customHeight="1">
      <c r="A20" s="29" t="s">
        <v>120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6.75" customHeight="1">
      <c r="A21" s="29" t="s">
        <v>121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E17" sqref="E17"/>
    </sheetView>
  </sheetViews>
  <sheetFormatPr defaultColWidth="9.140625" defaultRowHeight="15"/>
  <cols>
    <col min="1" max="1" width="2.7109375" style="29" customWidth="1"/>
    <col min="2" max="2" width="3.85546875" customWidth="1"/>
    <col min="3" max="3" width="72.140625" customWidth="1"/>
    <col min="4" max="4" width="6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122</v>
      </c>
      <c r="C4" s="7" t="s">
        <v>123</v>
      </c>
    </row>
    <row r="5" spans="1:11" ht="19.5" customHeight="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19.5" customHeight="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5.25" customHeight="1">
      <c r="A9" s="29" t="s">
        <v>124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5.25" customHeight="1">
      <c r="A10" s="29" t="s">
        <v>125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5.25" customHeight="1">
      <c r="A11" s="29" t="s">
        <v>126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5.25" customHeight="1">
      <c r="A12" s="29" t="s">
        <v>127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35.25" customHeight="1">
      <c r="A13" s="29" t="s">
        <v>128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35.25" customHeight="1">
      <c r="A14" s="29" t="s">
        <v>129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5.25" customHeight="1">
      <c r="A15" s="29" t="s">
        <v>130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5.25" customHeight="1">
      <c r="A16" s="29" t="s">
        <v>131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5.25" customHeight="1">
      <c r="A17" s="29" t="s">
        <v>132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5.25" customHeight="1">
      <c r="A18" s="29" t="s">
        <v>133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5.25" customHeight="1">
      <c r="A19" s="29" t="s">
        <v>134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5.25" customHeight="1">
      <c r="A20" s="29" t="s">
        <v>135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5.25" customHeight="1">
      <c r="A21" s="29" t="s">
        <v>136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G17" sqref="G17"/>
    </sheetView>
  </sheetViews>
  <sheetFormatPr defaultColWidth="9.140625" defaultRowHeight="15"/>
  <cols>
    <col min="1" max="1" width="3.5703125" style="29" customWidth="1"/>
    <col min="2" max="2" width="4.42578125" customWidth="1"/>
    <col min="3" max="3" width="80.140625" customWidth="1"/>
    <col min="4" max="4" width="5.42578125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137</v>
      </c>
      <c r="C4" s="7" t="s">
        <v>138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18.75" customHeight="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23.25" customHeight="1">
      <c r="A9" s="29" t="s">
        <v>139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42" customHeight="1">
      <c r="A10" s="29" t="s">
        <v>140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42" customHeight="1">
      <c r="A11" s="29" t="s">
        <v>141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42" customHeight="1">
      <c r="A12" s="29" t="s">
        <v>142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57.75" customHeight="1">
      <c r="A13" s="29" t="s">
        <v>143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52.5" customHeight="1">
      <c r="A14" s="29" t="s">
        <v>144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42" customHeight="1">
      <c r="A15" s="29" t="s">
        <v>145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42" customHeight="1">
      <c r="A16" s="29" t="s">
        <v>146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42" customHeight="1">
      <c r="A17" s="29" t="s">
        <v>147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42" customHeight="1">
      <c r="A18" s="29" t="s">
        <v>148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42" customHeight="1">
      <c r="A19" s="29" t="s">
        <v>149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42" customHeight="1">
      <c r="A20" s="29" t="s">
        <v>150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42" customHeight="1">
      <c r="A21" s="29" t="s">
        <v>151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E15" sqref="E15"/>
    </sheetView>
  </sheetViews>
  <sheetFormatPr defaultColWidth="9.140625" defaultRowHeight="15"/>
  <cols>
    <col min="1" max="1" width="3.5703125" style="29" customWidth="1"/>
    <col min="2" max="2" width="4.42578125" customWidth="1"/>
    <col min="3" max="3" width="81.5703125" customWidth="1"/>
    <col min="4" max="4" width="6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152</v>
      </c>
      <c r="C4" s="7" t="s">
        <v>153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9" customHeight="1">
      <c r="A9" s="29" t="s">
        <v>154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9" customHeight="1">
      <c r="A10" s="29" t="s">
        <v>155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9" customHeight="1">
      <c r="A11" s="29" t="s">
        <v>156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9" customHeight="1">
      <c r="A12" s="29" t="s">
        <v>157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63.75" customHeight="1">
      <c r="A13" s="29" t="s">
        <v>158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51" customHeight="1">
      <c r="A14" s="29" t="s">
        <v>159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9" customHeight="1">
      <c r="A15" s="29" t="s">
        <v>160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9" customHeight="1">
      <c r="A16" s="29" t="s">
        <v>161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9" customHeight="1">
      <c r="A17" s="29" t="s">
        <v>162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9" customHeight="1">
      <c r="A18" s="29" t="s">
        <v>163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9" customHeight="1">
      <c r="A19" s="29" t="s">
        <v>164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9" customHeight="1">
      <c r="A20" s="29" t="s">
        <v>165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9" customHeight="1">
      <c r="A21" s="29" t="s">
        <v>166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43</vt:i4>
      </vt:variant>
    </vt:vector>
  </HeadingPairs>
  <TitlesOfParts>
    <vt:vector size="43" baseType="lpstr">
      <vt:lpstr>INFO</vt:lpstr>
      <vt:lpstr>C_21.00(001)</vt:lpstr>
      <vt:lpstr>C_21.00(002)</vt:lpstr>
      <vt:lpstr>C_21.00(003)</vt:lpstr>
      <vt:lpstr>C_21.00(004)</vt:lpstr>
      <vt:lpstr>C_21.00(005)</vt:lpstr>
      <vt:lpstr>C_21.00(006)</vt:lpstr>
      <vt:lpstr>C_21.00(007)</vt:lpstr>
      <vt:lpstr>C_21.00(008)</vt:lpstr>
      <vt:lpstr>C_21.00(009)</vt:lpstr>
      <vt:lpstr>C_21.00(010)</vt:lpstr>
      <vt:lpstr>C_21.00(011)</vt:lpstr>
      <vt:lpstr>C_21.00(012)</vt:lpstr>
      <vt:lpstr>C_21.00(013)</vt:lpstr>
      <vt:lpstr>C_21.00(014)</vt:lpstr>
      <vt:lpstr>C_21.00(015)</vt:lpstr>
      <vt:lpstr>C_21.00(016)</vt:lpstr>
      <vt:lpstr>C_21.00(017)</vt:lpstr>
      <vt:lpstr>C_21.00(018)</vt:lpstr>
      <vt:lpstr>C_21.00(019)</vt:lpstr>
      <vt:lpstr>C_21.00(020)</vt:lpstr>
      <vt:lpstr>C_21.00(021)</vt:lpstr>
      <vt:lpstr>C_21.00(022)</vt:lpstr>
      <vt:lpstr>C_21.00(023)</vt:lpstr>
      <vt:lpstr>C_21.00(024)</vt:lpstr>
      <vt:lpstr>C_21.00(025)</vt:lpstr>
      <vt:lpstr>C_21.00(026)</vt:lpstr>
      <vt:lpstr>C_21.00(027)</vt:lpstr>
      <vt:lpstr>C_21.00(028)</vt:lpstr>
      <vt:lpstr>C_21.00(029)</vt:lpstr>
      <vt:lpstr>C_21.00(030)</vt:lpstr>
      <vt:lpstr>C_21.00(031)</vt:lpstr>
      <vt:lpstr>C_21.00(032)</vt:lpstr>
      <vt:lpstr>C_21.00(033)</vt:lpstr>
      <vt:lpstr>C_21.00(034)</vt:lpstr>
      <vt:lpstr>C_21.00(035)</vt:lpstr>
      <vt:lpstr>C_21.00(036)</vt:lpstr>
      <vt:lpstr>C_21.00(037)</vt:lpstr>
      <vt:lpstr>C_21.00(038)</vt:lpstr>
      <vt:lpstr>C_21.00(039)</vt:lpstr>
      <vt:lpstr>C_21.00(040)</vt:lpstr>
      <vt:lpstr>C_21.00(041)</vt:lpstr>
      <vt:lpstr>C_21.00(042)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Annalise Camilleri</dc:creator>
  <cp:lastModifiedBy>Roberta Darmanin</cp:lastModifiedBy>
  <dcterms:created xsi:type="dcterms:W3CDTF">2014-03-28T11:07:32Z</dcterms:created>
  <dcterms:modified xsi:type="dcterms:W3CDTF">2014-03-28T15:04:32Z</dcterms:modified>
</cp:coreProperties>
</file>