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43.00.a" sheetId="2550" r:id="rId2"/>
    <sheet name="C_43.00.b" sheetId="2665" r:id="rId3"/>
    <sheet name="C_43.00.c" sheetId="2664" r:id="rId4"/>
  </sheets>
  <definedNames>
    <definedName name="DataPointIDs" localSheetId="3">#REF!</definedName>
    <definedName name="DataPointIDs">#REF!</definedName>
    <definedName name="DataPointTooltips" localSheetId="3">#REF!</definedName>
    <definedName name="DataPointTooltips">#REF!</definedName>
    <definedName name="myData" localSheetId="3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8" i="2664" l="1"/>
  <c r="F24" i="2664"/>
  <c r="F22" i="2664" s="1"/>
  <c r="E24" i="2664"/>
  <c r="E22" i="2664" s="1"/>
  <c r="F13" i="2664"/>
  <c r="E13" i="2664"/>
  <c r="F8" i="2664"/>
  <c r="F24" i="2665"/>
  <c r="E24" i="2665"/>
  <c r="F22" i="2665"/>
  <c r="E22" i="2665"/>
  <c r="E13" i="2665"/>
  <c r="F13" i="2665"/>
  <c r="F8" i="2665"/>
  <c r="E8" i="2665"/>
</calcChain>
</file>

<file path=xl/sharedStrings.xml><?xml version="1.0" encoding="utf-8"?>
<sst xmlns="http://schemas.openxmlformats.org/spreadsheetml/2006/main" count="201" uniqueCount="140">
  <si>
    <t>010</t>
  </si>
  <si>
    <t>020</t>
  </si>
  <si>
    <t>030</t>
  </si>
  <si>
    <t>040</t>
  </si>
  <si>
    <t>050</t>
  </si>
  <si>
    <t>060</t>
  </si>
  <si>
    <t>070</t>
  </si>
  <si>
    <t>Under official export credit insurance scheme</t>
  </si>
  <si>
    <t>C 43.00.a - Breakdown of leverage ratio exposure measure components: Off-balance sheet items, derivatives, SFTs and trading book</t>
  </si>
  <si>
    <t>Leverage Ratio Exposure Value</t>
  </si>
  <si>
    <t>RWA</t>
  </si>
  <si>
    <t>Off-balance sheet items; of which</t>
  </si>
  <si>
    <t>Trade finance; of which</t>
  </si>
  <si>
    <t>Derivatives and SFTs subject to a cross-product netting agreement</t>
  </si>
  <si>
    <t>Derivatives not subject to a cross-product netting agreement</t>
  </si>
  <si>
    <t>SFTs not subject to a cross-product netting agreement</t>
  </si>
  <si>
    <t>Other assets belonging to the trading book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</si>
  <si>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</si>
  <si>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</si>
  <si>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</si>
  <si>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</si>
  <si>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</si>
  <si>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</si>
  <si>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</si>
  <si>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</si>
  <si>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C_43.00</t>
  </si>
  <si>
    <t>320</t>
  </si>
  <si>
    <t>310</t>
  </si>
  <si>
    <t>Trade finance (Memo item); of which</t>
  </si>
  <si>
    <t>300</t>
  </si>
  <si>
    <t>Securitisation exposures</t>
  </si>
  <si>
    <t>290</t>
  </si>
  <si>
    <t>Other exposures (e.g. equity and other non-credit obligation assets); of which</t>
  </si>
  <si>
    <t>280</t>
  </si>
  <si>
    <t>Exposures in default</t>
  </si>
  <si>
    <t>270</t>
  </si>
  <si>
    <t>Corporate exposures other than SME</t>
  </si>
  <si>
    <t>260</t>
  </si>
  <si>
    <t>SME exposures</t>
  </si>
  <si>
    <t>250</t>
  </si>
  <si>
    <t>Non-financial</t>
  </si>
  <si>
    <t>240</t>
  </si>
  <si>
    <t>Financial</t>
  </si>
  <si>
    <t>230</t>
  </si>
  <si>
    <t>Corporate</t>
  </si>
  <si>
    <t>220</t>
  </si>
  <si>
    <t>Retail SME</t>
  </si>
  <si>
    <t>210</t>
  </si>
  <si>
    <t>Retail Exposures</t>
  </si>
  <si>
    <t>200</t>
  </si>
  <si>
    <t>Secured by mortgages of residential properties</t>
  </si>
  <si>
    <t>190</t>
  </si>
  <si>
    <t>Secured by mortgages of immovable properties; of which</t>
  </si>
  <si>
    <t>180</t>
  </si>
  <si>
    <t>Institutions</t>
  </si>
  <si>
    <t>170</t>
  </si>
  <si>
    <t>PSEs NOT treated as a sovereign</t>
  </si>
  <si>
    <t>160</t>
  </si>
  <si>
    <t>MDBs NOT treated as sovereigns</t>
  </si>
  <si>
    <t>150</t>
  </si>
  <si>
    <t>Regional governments and local authorities NOT treated as sovereigns</t>
  </si>
  <si>
    <t>140</t>
  </si>
  <si>
    <t>Exposures to regional governments, MDB, international organisations and PSE NOT treated as sovereigns;</t>
  </si>
  <si>
    <t>130</t>
  </si>
  <si>
    <t>PSEs treated as sovereigns</t>
  </si>
  <si>
    <t>120</t>
  </si>
  <si>
    <t>MDBs and international organisations treated as sovereigns</t>
  </si>
  <si>
    <t>110</t>
  </si>
  <si>
    <t>Regional governments and local authorities treated as sovereigns</t>
  </si>
  <si>
    <t>100</t>
  </si>
  <si>
    <t>Central governments and Central banks</t>
  </si>
  <si>
    <t>090</t>
  </si>
  <si>
    <t>Exposures treated as sovereigns</t>
  </si>
  <si>
    <t>080</t>
  </si>
  <si>
    <t>Covered bonds</t>
  </si>
  <si>
    <t>RWAs: IRB exposures</t>
  </si>
  <si>
    <t>Leverage Ratio Exposure Value: IRB Exposures</t>
  </si>
  <si>
    <t>C 43.00.c - Breakdown of leverage ratio exposure measure components: Other non-trading book exposures (IRB)</t>
  </si>
  <si>
    <t>RWAs: SA exposures</t>
  </si>
  <si>
    <t>Leverage Ratio Exposure Value: SA Exposures</t>
  </si>
  <si>
    <t>C 43.00.b - Breakdown of leverage ratio exposure measure components: Other non-trading book exposures (SA)</t>
  </si>
  <si>
    <t>CRD4-2.0-2013-12-COREP-CON</t>
  </si>
  <si>
    <t>EUR</t>
  </si>
  <si>
    <t>C_43_00a_010</t>
  </si>
  <si>
    <t>C_43_00a_020</t>
  </si>
  <si>
    <t>C_43_00a_030</t>
  </si>
  <si>
    <t>C_43_00a_040</t>
  </si>
  <si>
    <t>C_43_00a_050</t>
  </si>
  <si>
    <t>C_43_00a_060</t>
  </si>
  <si>
    <t>C_43_00a_070</t>
  </si>
  <si>
    <t>C_43_00b_080</t>
  </si>
  <si>
    <t>C_43_00b_090</t>
  </si>
  <si>
    <t>C_43_00b_100</t>
  </si>
  <si>
    <t>C_43_00b_110</t>
  </si>
  <si>
    <t>C_43_00b_120</t>
  </si>
  <si>
    <t>C_43_00b_130</t>
  </si>
  <si>
    <t>C_43_00b_140</t>
  </si>
  <si>
    <t>C_43_00b_150</t>
  </si>
  <si>
    <t>C_43_00b_160</t>
  </si>
  <si>
    <t>C_43_00b_170</t>
  </si>
  <si>
    <t>C_43_00b_180</t>
  </si>
  <si>
    <t>C_43_00b_190</t>
  </si>
  <si>
    <t>C_43_00b_200</t>
  </si>
  <si>
    <t>C_43_00b_210</t>
  </si>
  <si>
    <t>C_43_00b_220</t>
  </si>
  <si>
    <t>C_43_00b_230</t>
  </si>
  <si>
    <t>C_43_00b_240</t>
  </si>
  <si>
    <t>C_43_00b_250</t>
  </si>
  <si>
    <t>C_43_00b_260</t>
  </si>
  <si>
    <t>C_43_00b_270</t>
  </si>
  <si>
    <t>C_43_00b_280</t>
  </si>
  <si>
    <t>C_43_00b_290</t>
  </si>
  <si>
    <t>C_43_00b_300</t>
  </si>
  <si>
    <t>C_43_00b_310</t>
  </si>
  <si>
    <t>C_43_00b_320</t>
  </si>
  <si>
    <t>C_43_00c_080</t>
  </si>
  <si>
    <t>C_43_00c_090</t>
  </si>
  <si>
    <t>C_43_00c_100</t>
  </si>
  <si>
    <t>C_43_00c_110</t>
  </si>
  <si>
    <t>C_43_00c_120</t>
  </si>
  <si>
    <t>C_43_00c_130</t>
  </si>
  <si>
    <t>C_43_00c_140</t>
  </si>
  <si>
    <t>C_43_00c_150</t>
  </si>
  <si>
    <t>C_43_00c_160</t>
  </si>
  <si>
    <t>C_43_00c_170</t>
  </si>
  <si>
    <t>C_43_00c_180</t>
  </si>
  <si>
    <t>C_43_00c_190</t>
  </si>
  <si>
    <t>C_43_00c_200</t>
  </si>
  <si>
    <t>C_43_00c_210</t>
  </si>
  <si>
    <t>C_43_00c_220</t>
  </si>
  <si>
    <t>C_43_00c_230</t>
  </si>
  <si>
    <t>C_43_00c_240</t>
  </si>
  <si>
    <t>C_43_00c_250</t>
  </si>
  <si>
    <t>C_43_00c_260</t>
  </si>
  <si>
    <t>C_43_00c_270</t>
  </si>
  <si>
    <t>C_43_00c_280</t>
  </si>
  <si>
    <t>C_43_00c_290</t>
  </si>
  <si>
    <t>C_43_00c_300</t>
  </si>
  <si>
    <t>C_43_00c_310</t>
  </si>
  <si>
    <t>C_43_00c_320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</si>
</sst>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1"/>
      <color theme="1"/>
      <name val="Verdana"/>
      <family val="2"/>
    </font>
    <font>
      <sz val="8"/>
      <name val="Verdana"/>
      <family val="2"/>
    </font>
    <font>
      <sz val="8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3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center" wrapText="1"/>
    </xf>
    <xf numFmtId="0" fontId="43" fillId="3" borderId="0" xfId="1" applyFont="1" applyFill="1" applyBorder="1" applyAlignment="1">
      <alignment vertical="center"/>
    </xf>
    <xf numFmtId="3" fontId="42" fillId="30" borderId="16" xfId="215" applyFont="1" applyFill="1" applyBorder="1" applyAlignment="1">
      <alignment horizontal="center" vertical="center"/>
      <protection locked="0"/>
    </xf>
    <xf numFmtId="3" fontId="42" fillId="30" borderId="17" xfId="215" applyFont="1" applyFill="1" applyBorder="1" applyAlignment="1">
      <alignment horizontal="center" vertical="center"/>
      <protection locked="0"/>
    </xf>
    <xf numFmtId="3" fontId="42" fillId="30" borderId="18" xfId="215" applyFont="1" applyFill="1" applyBorder="1" applyAlignment="1">
      <alignment horizontal="center" vertical="center"/>
      <protection locked="0"/>
    </xf>
    <xf numFmtId="3" fontId="42" fillId="30" borderId="20" xfId="215" applyFont="1" applyFill="1" applyBorder="1" applyAlignment="1">
      <alignment horizontal="center" vertical="center"/>
      <protection locked="0"/>
    </xf>
    <xf numFmtId="3" fontId="42" fillId="0" borderId="17" xfId="215" applyFont="1" applyFill="1" applyBorder="1" applyAlignment="1">
      <alignment horizontal="center" vertical="center"/>
      <protection locked="0"/>
    </xf>
    <xf numFmtId="3" fontId="42" fillId="0" borderId="19" xfId="215" applyFont="1" applyFill="1" applyBorder="1" applyAlignment="1">
      <alignment horizontal="center" vertical="center"/>
      <protection locked="0"/>
    </xf>
    <xf numFmtId="0" fontId="41" fillId="28" borderId="2" xfId="0" applyFont="1" applyFill="1" applyBorder="1" applyAlignment="1">
      <alignment horizontal="center" vertical="top" wrapText="1"/>
    </xf>
    <xf numFmtId="3" fontId="42" fillId="30" borderId="15" xfId="215" applyFont="1" applyFill="1" applyBorder="1" applyAlignment="1">
      <alignment horizontal="center" vertical="center"/>
      <protection locked="0"/>
    </xf>
    <xf numFmtId="3" fontId="42" fillId="30" borderId="17" xfId="215" applyFont="1" applyFill="1" applyBorder="1" applyAlignment="1" applyProtection="1">
      <alignment horizontal="center" vertical="center"/>
    </xf>
    <xf numFmtId="3" fontId="42" fillId="30" borderId="18" xfId="215" applyFont="1" applyFill="1" applyBorder="1" applyAlignment="1" applyProtection="1">
      <alignment horizontal="center" vertical="center"/>
    </xf>
    <xf numFmtId="3" fontId="42" fillId="30" borderId="19" xfId="215" applyFont="1" applyFill="1" applyBorder="1" applyAlignment="1">
      <alignment horizontal="center" vertical="center"/>
      <protection locked="0"/>
    </xf>
    <xf numFmtId="0" fontId="45" fillId="0" borderId="0" xfId="1" applyFont="1" applyFill="1" applyBorder="1" applyAlignment="1">
      <alignment vertical="center"/>
    </xf>
    <xf numFmtId="0" fontId="44" fillId="0" borderId="13" xfId="0" applyFont="1" applyFill="1" applyBorder="1" applyAlignment="1">
      <alignment horizontal="left" vertical="center" wrapText="1"/>
    </xf>
    <xf numFmtId="0" fontId="44" fillId="0" borderId="13" xfId="0" applyFont="1" applyFill="1" applyBorder="1" applyAlignment="1">
      <alignment horizontal="left" vertical="center" wrapText="1" indent="2"/>
    </xf>
    <xf numFmtId="0" fontId="44" fillId="0" borderId="13" xfId="0" applyFont="1" applyFill="1" applyBorder="1" applyAlignment="1">
      <alignment horizontal="left" vertical="center" wrapText="1" indent="4"/>
    </xf>
    <xf numFmtId="0" fontId="46" fillId="0" borderId="0" xfId="0" applyFont="1"/>
    <xf numFmtId="0" fontId="41" fillId="28" borderId="4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13" xfId="0" applyFont="1" applyFill="1" applyBorder="1" applyAlignment="1">
      <alignment horizontal="left" vertical="center"/>
    </xf>
    <xf numFmtId="3" fontId="42" fillId="0" borderId="15" xfId="215" applyFont="1" applyFill="1" applyBorder="1" applyAlignment="1" applyProtection="1">
      <alignment horizontal="center" vertical="center"/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19</v>
      </c>
      <c r="C5" s="5" t="s">
        <v>81</v>
      </c>
    </row>
    <row r="6" spans="2:3">
      <c r="B6" s="4" t="s">
        <v>20</v>
      </c>
      <c r="C6" s="6"/>
    </row>
    <row r="7" spans="2:3">
      <c r="B7" s="4" t="s">
        <v>21</v>
      </c>
      <c r="C7" s="7"/>
    </row>
    <row r="8" spans="2:3">
      <c r="B8" s="4" t="s">
        <v>22</v>
      </c>
      <c r="C8" s="7"/>
    </row>
    <row r="9" spans="2:3">
      <c r="B9" s="4" t="s">
        <v>23</v>
      </c>
      <c r="C9" s="5" t="s">
        <v>82</v>
      </c>
    </row>
    <row r="10" spans="2:3">
      <c r="B10" s="4" t="s">
        <v>24</v>
      </c>
      <c r="C10" s="5" t="s">
        <v>25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4">
    <outlinePr summaryBelow="0" summaryRight="0"/>
  </sheetPr>
  <dimension ref="A2:G13"/>
  <sheetViews>
    <sheetView tabSelected="1" zoomScale="80" zoomScaleNormal="80" workbookViewId="0">
      <selection activeCell="E7" sqref="E7"/>
    </sheetView>
  </sheetViews>
  <sheetFormatPr defaultColWidth="9.140625" defaultRowHeight="15"/>
  <cols>
    <col min="1" max="1" width="6.5703125" customWidth="1"/>
    <col min="2" max="2" width="5.7109375" customWidth="1"/>
    <col min="3" max="3" width="86.5703125" customWidth="1"/>
    <col min="4" max="4" width="4" bestFit="1" customWidth="1"/>
    <col min="5" max="5" width="26.85546875" customWidth="1"/>
    <col min="6" max="6" width="20.7109375" customWidth="1"/>
  </cols>
  <sheetData>
    <row r="2" spans="1:7">
      <c r="B2" s="28" t="s">
        <v>8</v>
      </c>
      <c r="C2" s="29"/>
      <c r="D2" s="29"/>
      <c r="E2" s="29"/>
      <c r="F2" s="29"/>
      <c r="G2" s="30"/>
    </row>
    <row r="4" spans="1:7">
      <c r="E4" s="26" t="s">
        <v>18</v>
      </c>
      <c r="F4" s="26"/>
    </row>
    <row r="5" spans="1:7" ht="28.5">
      <c r="E5" s="8" t="s">
        <v>9</v>
      </c>
      <c r="F5" s="8" t="s">
        <v>10</v>
      </c>
    </row>
    <row r="6" spans="1:7">
      <c r="E6" s="2" t="s">
        <v>0</v>
      </c>
      <c r="F6" s="2" t="s">
        <v>1</v>
      </c>
    </row>
    <row r="7" spans="1:7" ht="25.5" customHeight="1">
      <c r="A7" s="9" t="s">
        <v>83</v>
      </c>
      <c r="B7" s="27" t="s">
        <v>17</v>
      </c>
      <c r="C7" s="22" t="s">
        <v>11</v>
      </c>
      <c r="D7" s="3" t="s">
        <v>0</v>
      </c>
      <c r="E7" s="31"/>
      <c r="F7" s="10"/>
    </row>
    <row r="8" spans="1:7" ht="25.5" customHeight="1">
      <c r="A8" s="9" t="s">
        <v>84</v>
      </c>
      <c r="B8" s="27"/>
      <c r="C8" s="23" t="s">
        <v>12</v>
      </c>
      <c r="D8" s="3" t="s">
        <v>1</v>
      </c>
      <c r="E8" s="14"/>
      <c r="F8" s="12"/>
    </row>
    <row r="9" spans="1:7" ht="25.5" customHeight="1">
      <c r="A9" s="9" t="s">
        <v>85</v>
      </c>
      <c r="B9" s="27"/>
      <c r="C9" s="24" t="s">
        <v>7</v>
      </c>
      <c r="D9" s="3" t="s">
        <v>2</v>
      </c>
      <c r="E9" s="14"/>
      <c r="F9" s="12"/>
    </row>
    <row r="10" spans="1:7" ht="25.5" customHeight="1">
      <c r="A10" s="9" t="s">
        <v>86</v>
      </c>
      <c r="B10" s="27"/>
      <c r="C10" s="22" t="s">
        <v>13</v>
      </c>
      <c r="D10" s="3" t="s">
        <v>3</v>
      </c>
      <c r="E10" s="14"/>
      <c r="F10" s="12"/>
    </row>
    <row r="11" spans="1:7" ht="25.5" customHeight="1">
      <c r="A11" s="9" t="s">
        <v>87</v>
      </c>
      <c r="B11" s="27"/>
      <c r="C11" s="22" t="s">
        <v>14</v>
      </c>
      <c r="D11" s="3" t="s">
        <v>4</v>
      </c>
      <c r="E11" s="14"/>
      <c r="F11" s="12"/>
    </row>
    <row r="12" spans="1:7" ht="25.5" customHeight="1">
      <c r="A12" s="9" t="s">
        <v>88</v>
      </c>
      <c r="B12" s="27"/>
      <c r="C12" s="22" t="s">
        <v>15</v>
      </c>
      <c r="D12" s="3" t="s">
        <v>5</v>
      </c>
      <c r="E12" s="14"/>
      <c r="F12" s="12"/>
    </row>
    <row r="13" spans="1:7" ht="25.5" customHeight="1" thickBot="1">
      <c r="A13" s="9" t="s">
        <v>89</v>
      </c>
      <c r="B13" s="27"/>
      <c r="C13" s="22" t="s">
        <v>16</v>
      </c>
      <c r="D13" s="3" t="s">
        <v>6</v>
      </c>
      <c r="E13" s="15"/>
      <c r="F13" s="13"/>
    </row>
  </sheetData>
  <sheetProtection password="D86F" sheet="1" objects="1" scenarios="1"/>
  <mergeCells count="3">
    <mergeCell ref="E4:F4"/>
    <mergeCell ref="B7:B13"/>
    <mergeCell ref="B2:G2"/>
  </mergeCells>
  <conditionalFormatting sqref="E7:F13">
    <cfRule type="cellIs" dxfId="2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F31"/>
  <sheetViews>
    <sheetView topLeftCell="A15" zoomScale="80" zoomScaleNormal="80" workbookViewId="0">
      <selection activeCell="E18" sqref="E18"/>
    </sheetView>
  </sheetViews>
  <sheetFormatPr defaultColWidth="9.140625" defaultRowHeight="15"/>
  <cols>
    <col min="1" max="1" width="5.5703125" style="1" customWidth="1"/>
    <col min="2" max="2" width="5.7109375" style="1" customWidth="1"/>
    <col min="3" max="3" width="98.140625" style="1" customWidth="1"/>
    <col min="4" max="4" width="4" style="1" bestFit="1" customWidth="1"/>
    <col min="5" max="5" width="25.85546875" style="1" customWidth="1"/>
    <col min="6" max="6" width="25.7109375" style="1" customWidth="1"/>
    <col min="7" max="16384" width="9.140625" style="1"/>
  </cols>
  <sheetData>
    <row r="2" spans="1:6">
      <c r="B2" s="28" t="s">
        <v>80</v>
      </c>
      <c r="C2" s="29"/>
      <c r="D2" s="30"/>
    </row>
    <row r="4" spans="1:6">
      <c r="E4" s="26" t="s">
        <v>18</v>
      </c>
      <c r="F4" s="26"/>
    </row>
    <row r="5" spans="1:6" ht="42.75">
      <c r="E5" s="16" t="s">
        <v>79</v>
      </c>
      <c r="F5" s="16" t="s">
        <v>78</v>
      </c>
    </row>
    <row r="6" spans="1:6">
      <c r="E6" s="2" t="s">
        <v>0</v>
      </c>
      <c r="F6" s="2" t="s">
        <v>2</v>
      </c>
    </row>
    <row r="7" spans="1:6" ht="25.5" customHeight="1">
      <c r="A7" s="21" t="s">
        <v>90</v>
      </c>
      <c r="B7" s="27" t="s">
        <v>17</v>
      </c>
      <c r="C7" s="22" t="s">
        <v>74</v>
      </c>
      <c r="D7" s="3" t="s">
        <v>73</v>
      </c>
      <c r="E7" s="17"/>
      <c r="F7" s="10"/>
    </row>
    <row r="8" spans="1:6" ht="25.5" customHeight="1">
      <c r="A8" s="21" t="s">
        <v>91</v>
      </c>
      <c r="B8" s="27"/>
      <c r="C8" s="22" t="s">
        <v>72</v>
      </c>
      <c r="D8" s="3" t="s">
        <v>71</v>
      </c>
      <c r="E8" s="18">
        <f>E9+E10+E11+E12</f>
        <v>0</v>
      </c>
      <c r="F8" s="19">
        <f>F9+F10+F11+F12</f>
        <v>0</v>
      </c>
    </row>
    <row r="9" spans="1:6" ht="25.5" customHeight="1">
      <c r="A9" s="21" t="s">
        <v>92</v>
      </c>
      <c r="B9" s="27"/>
      <c r="C9" s="23" t="s">
        <v>70</v>
      </c>
      <c r="D9" s="3" t="s">
        <v>69</v>
      </c>
      <c r="E9" s="11"/>
      <c r="F9" s="12"/>
    </row>
    <row r="10" spans="1:6" ht="25.5" customHeight="1">
      <c r="A10" s="21" t="s">
        <v>93</v>
      </c>
      <c r="B10" s="27"/>
      <c r="C10" s="23" t="s">
        <v>68</v>
      </c>
      <c r="D10" s="3" t="s">
        <v>67</v>
      </c>
      <c r="E10" s="11"/>
      <c r="F10" s="12"/>
    </row>
    <row r="11" spans="1:6" ht="25.5" customHeight="1">
      <c r="A11" s="21" t="s">
        <v>94</v>
      </c>
      <c r="B11" s="27"/>
      <c r="C11" s="23" t="s">
        <v>66</v>
      </c>
      <c r="D11" s="3" t="s">
        <v>65</v>
      </c>
      <c r="E11" s="11"/>
      <c r="F11" s="12"/>
    </row>
    <row r="12" spans="1:6" ht="25.5" customHeight="1">
      <c r="A12" s="21" t="s">
        <v>95</v>
      </c>
      <c r="B12" s="27"/>
      <c r="C12" s="23" t="s">
        <v>64</v>
      </c>
      <c r="D12" s="3" t="s">
        <v>63</v>
      </c>
      <c r="E12" s="11"/>
      <c r="F12" s="12"/>
    </row>
    <row r="13" spans="1:6" ht="36" customHeight="1">
      <c r="A13" s="21" t="s">
        <v>96</v>
      </c>
      <c r="B13" s="27"/>
      <c r="C13" s="22" t="s">
        <v>62</v>
      </c>
      <c r="D13" s="3" t="s">
        <v>61</v>
      </c>
      <c r="E13" s="18">
        <f>E14+E15+E16</f>
        <v>0</v>
      </c>
      <c r="F13" s="19">
        <f>F14+F15+F16</f>
        <v>0</v>
      </c>
    </row>
    <row r="14" spans="1:6" ht="25.5" customHeight="1">
      <c r="A14" s="21" t="s">
        <v>97</v>
      </c>
      <c r="B14" s="27"/>
      <c r="C14" s="23" t="s">
        <v>60</v>
      </c>
      <c r="D14" s="3" t="s">
        <v>59</v>
      </c>
      <c r="E14" s="11"/>
      <c r="F14" s="12"/>
    </row>
    <row r="15" spans="1:6" ht="25.5" customHeight="1">
      <c r="A15" s="21" t="s">
        <v>98</v>
      </c>
      <c r="B15" s="27"/>
      <c r="C15" s="23" t="s">
        <v>58</v>
      </c>
      <c r="D15" s="3" t="s">
        <v>57</v>
      </c>
      <c r="E15" s="11"/>
      <c r="F15" s="12"/>
    </row>
    <row r="16" spans="1:6" ht="25.5" customHeight="1">
      <c r="A16" s="21" t="s">
        <v>99</v>
      </c>
      <c r="B16" s="27"/>
      <c r="C16" s="23" t="s">
        <v>56</v>
      </c>
      <c r="D16" s="3" t="s">
        <v>55</v>
      </c>
      <c r="E16" s="11"/>
      <c r="F16" s="12"/>
    </row>
    <row r="17" spans="1:6" ht="25.5" customHeight="1">
      <c r="A17" s="21" t="s">
        <v>100</v>
      </c>
      <c r="B17" s="27"/>
      <c r="C17" s="22" t="s">
        <v>54</v>
      </c>
      <c r="D17" s="3" t="s">
        <v>53</v>
      </c>
      <c r="E17" s="11"/>
      <c r="F17" s="12"/>
    </row>
    <row r="18" spans="1:6" ht="25.5" customHeight="1">
      <c r="A18" s="21" t="s">
        <v>101</v>
      </c>
      <c r="B18" s="27"/>
      <c r="C18" s="22" t="s">
        <v>52</v>
      </c>
      <c r="D18" s="3" t="s">
        <v>51</v>
      </c>
      <c r="E18" s="11"/>
      <c r="F18" s="12"/>
    </row>
    <row r="19" spans="1:6" ht="25.5" customHeight="1">
      <c r="A19" s="21" t="s">
        <v>102</v>
      </c>
      <c r="B19" s="27"/>
      <c r="C19" s="23" t="s">
        <v>50</v>
      </c>
      <c r="D19" s="3" t="s">
        <v>49</v>
      </c>
      <c r="E19" s="11"/>
      <c r="F19" s="12"/>
    </row>
    <row r="20" spans="1:6" ht="25.5" customHeight="1">
      <c r="A20" s="21" t="s">
        <v>103</v>
      </c>
      <c r="B20" s="27"/>
      <c r="C20" s="22" t="s">
        <v>48</v>
      </c>
      <c r="D20" s="3" t="s">
        <v>47</v>
      </c>
      <c r="E20" s="11"/>
      <c r="F20" s="12"/>
    </row>
    <row r="21" spans="1:6" ht="25.5" customHeight="1">
      <c r="A21" s="21" t="s">
        <v>104</v>
      </c>
      <c r="B21" s="27"/>
      <c r="C21" s="23" t="s">
        <v>46</v>
      </c>
      <c r="D21" s="3" t="s">
        <v>45</v>
      </c>
      <c r="E21" s="11"/>
      <c r="F21" s="12"/>
    </row>
    <row r="22" spans="1:6" ht="25.5" customHeight="1">
      <c r="A22" s="21" t="s">
        <v>105</v>
      </c>
      <c r="B22" s="27"/>
      <c r="C22" s="22" t="s">
        <v>44</v>
      </c>
      <c r="D22" s="3" t="s">
        <v>43</v>
      </c>
      <c r="E22" s="18">
        <f>E23+E24</f>
        <v>0</v>
      </c>
      <c r="F22" s="19">
        <f>F23+F24</f>
        <v>0</v>
      </c>
    </row>
    <row r="23" spans="1:6" ht="25.5" customHeight="1">
      <c r="A23" s="21" t="s">
        <v>106</v>
      </c>
      <c r="B23" s="27"/>
      <c r="C23" s="23" t="s">
        <v>42</v>
      </c>
      <c r="D23" s="3" t="s">
        <v>41</v>
      </c>
      <c r="E23" s="11"/>
      <c r="F23" s="12"/>
    </row>
    <row r="24" spans="1:6" ht="25.5" customHeight="1">
      <c r="A24" s="21" t="s">
        <v>107</v>
      </c>
      <c r="B24" s="27"/>
      <c r="C24" s="23" t="s">
        <v>40</v>
      </c>
      <c r="D24" s="3" t="s">
        <v>39</v>
      </c>
      <c r="E24" s="18">
        <f>E25+E26</f>
        <v>0</v>
      </c>
      <c r="F24" s="19">
        <f>F25+F26</f>
        <v>0</v>
      </c>
    </row>
    <row r="25" spans="1:6" ht="25.5" customHeight="1">
      <c r="A25" s="21" t="s">
        <v>108</v>
      </c>
      <c r="B25" s="27"/>
      <c r="C25" s="24" t="s">
        <v>38</v>
      </c>
      <c r="D25" s="3" t="s">
        <v>37</v>
      </c>
      <c r="E25" s="11"/>
      <c r="F25" s="12"/>
    </row>
    <row r="26" spans="1:6" ht="25.5" customHeight="1">
      <c r="A26" s="21" t="s">
        <v>109</v>
      </c>
      <c r="B26" s="27"/>
      <c r="C26" s="24" t="s">
        <v>36</v>
      </c>
      <c r="D26" s="3" t="s">
        <v>35</v>
      </c>
      <c r="E26" s="11"/>
      <c r="F26" s="12"/>
    </row>
    <row r="27" spans="1:6" ht="25.5" customHeight="1">
      <c r="A27" s="21" t="s">
        <v>110</v>
      </c>
      <c r="B27" s="27"/>
      <c r="C27" s="22" t="s">
        <v>34</v>
      </c>
      <c r="D27" s="3" t="s">
        <v>33</v>
      </c>
      <c r="E27" s="11"/>
      <c r="F27" s="12"/>
    </row>
    <row r="28" spans="1:6" ht="25.5" customHeight="1">
      <c r="A28" s="21" t="s">
        <v>111</v>
      </c>
      <c r="B28" s="27"/>
      <c r="C28" s="22" t="s">
        <v>32</v>
      </c>
      <c r="D28" s="3" t="s">
        <v>31</v>
      </c>
      <c r="E28" s="11"/>
      <c r="F28" s="12"/>
    </row>
    <row r="29" spans="1:6" ht="25.5" customHeight="1">
      <c r="A29" s="21" t="s">
        <v>112</v>
      </c>
      <c r="B29" s="27"/>
      <c r="C29" s="23" t="s">
        <v>30</v>
      </c>
      <c r="D29" s="3" t="s">
        <v>29</v>
      </c>
      <c r="E29" s="11"/>
      <c r="F29" s="12"/>
    </row>
    <row r="30" spans="1:6" ht="25.5" customHeight="1">
      <c r="A30" s="21" t="s">
        <v>113</v>
      </c>
      <c r="B30" s="27"/>
      <c r="C30" s="22" t="s">
        <v>28</v>
      </c>
      <c r="D30" s="3" t="s">
        <v>27</v>
      </c>
      <c r="E30" s="11"/>
      <c r="F30" s="12"/>
    </row>
    <row r="31" spans="1:6" ht="25.5" customHeight="1" thickBot="1">
      <c r="A31" s="21" t="s">
        <v>114</v>
      </c>
      <c r="B31" s="27"/>
      <c r="C31" s="23" t="s">
        <v>7</v>
      </c>
      <c r="D31" s="3" t="s">
        <v>26</v>
      </c>
      <c r="E31" s="20"/>
      <c r="F31" s="13"/>
    </row>
  </sheetData>
  <sheetProtection password="D86F" sheet="1" objects="1" scenarios="1" selectLockedCells="1"/>
  <mergeCells count="3">
    <mergeCell ref="E4:F4"/>
    <mergeCell ref="B7:B31"/>
    <mergeCell ref="B2:D2"/>
  </mergeCells>
  <conditionalFormatting sqref="E7:F31">
    <cfRule type="cellIs" dxfId="1" priority="1" stopIfTrue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F31"/>
  <sheetViews>
    <sheetView topLeftCell="A10" zoomScale="80" zoomScaleNormal="80" workbookViewId="0">
      <selection activeCell="E25" sqref="E25"/>
    </sheetView>
  </sheetViews>
  <sheetFormatPr defaultColWidth="9.140625" defaultRowHeight="15"/>
  <cols>
    <col min="1" max="1" width="4.7109375" style="25" customWidth="1"/>
    <col min="2" max="2" width="5.7109375" style="1" customWidth="1"/>
    <col min="3" max="3" width="99.42578125" style="1" customWidth="1"/>
    <col min="4" max="4" width="4" style="1" bestFit="1" customWidth="1"/>
    <col min="5" max="6" width="20.7109375" style="1" customWidth="1"/>
    <col min="7" max="16384" width="9.140625" style="1"/>
  </cols>
  <sheetData>
    <row r="2" spans="1:6">
      <c r="B2" s="28" t="s">
        <v>77</v>
      </c>
      <c r="C2" s="29"/>
      <c r="D2" s="30"/>
    </row>
    <row r="4" spans="1:6">
      <c r="E4" s="26" t="s">
        <v>18</v>
      </c>
      <c r="F4" s="26"/>
    </row>
    <row r="5" spans="1:6" ht="42.75">
      <c r="E5" s="16" t="s">
        <v>76</v>
      </c>
      <c r="F5" s="16" t="s">
        <v>75</v>
      </c>
    </row>
    <row r="6" spans="1:6">
      <c r="E6" s="2" t="s">
        <v>1</v>
      </c>
      <c r="F6" s="2" t="s">
        <v>3</v>
      </c>
    </row>
    <row r="7" spans="1:6" ht="21" customHeight="1">
      <c r="A7" s="21" t="s">
        <v>115</v>
      </c>
      <c r="B7" s="27" t="s">
        <v>17</v>
      </c>
      <c r="C7" s="22" t="s">
        <v>74</v>
      </c>
      <c r="D7" s="3" t="s">
        <v>73</v>
      </c>
      <c r="E7" s="17"/>
      <c r="F7" s="10"/>
    </row>
    <row r="8" spans="1:6" ht="21" customHeight="1">
      <c r="A8" s="21" t="s">
        <v>116</v>
      </c>
      <c r="B8" s="27"/>
      <c r="C8" s="22" t="s">
        <v>72</v>
      </c>
      <c r="D8" s="3" t="s">
        <v>71</v>
      </c>
      <c r="E8" s="18">
        <f>E9+E10+E11+E12</f>
        <v>0</v>
      </c>
      <c r="F8" s="19">
        <f>F9+F10+F11+F12</f>
        <v>0</v>
      </c>
    </row>
    <row r="9" spans="1:6" ht="21" customHeight="1">
      <c r="A9" s="21" t="s">
        <v>117</v>
      </c>
      <c r="B9" s="27"/>
      <c r="C9" s="23" t="s">
        <v>70</v>
      </c>
      <c r="D9" s="3" t="s">
        <v>69</v>
      </c>
      <c r="E9" s="11"/>
      <c r="F9" s="12"/>
    </row>
    <row r="10" spans="1:6" ht="21" customHeight="1">
      <c r="A10" s="21" t="s">
        <v>118</v>
      </c>
      <c r="B10" s="27"/>
      <c r="C10" s="23" t="s">
        <v>68</v>
      </c>
      <c r="D10" s="3" t="s">
        <v>67</v>
      </c>
      <c r="E10" s="11"/>
      <c r="F10" s="12"/>
    </row>
    <row r="11" spans="1:6" ht="21" customHeight="1">
      <c r="A11" s="21" t="s">
        <v>119</v>
      </c>
      <c r="B11" s="27"/>
      <c r="C11" s="23" t="s">
        <v>66</v>
      </c>
      <c r="D11" s="3" t="s">
        <v>65</v>
      </c>
      <c r="E11" s="11"/>
      <c r="F11" s="12"/>
    </row>
    <row r="12" spans="1:6" ht="21" customHeight="1">
      <c r="A12" s="21" t="s">
        <v>120</v>
      </c>
      <c r="B12" s="27"/>
      <c r="C12" s="23" t="s">
        <v>64</v>
      </c>
      <c r="D12" s="3" t="s">
        <v>63</v>
      </c>
      <c r="E12" s="11"/>
      <c r="F12" s="12"/>
    </row>
    <row r="13" spans="1:6" ht="30.75" customHeight="1">
      <c r="A13" s="21" t="s">
        <v>121</v>
      </c>
      <c r="B13" s="27"/>
      <c r="C13" s="22" t="s">
        <v>62</v>
      </c>
      <c r="D13" s="3" t="s">
        <v>61</v>
      </c>
      <c r="E13" s="18">
        <f>E14+E15+E16</f>
        <v>0</v>
      </c>
      <c r="F13" s="19">
        <f>F14+F15+F16</f>
        <v>0</v>
      </c>
    </row>
    <row r="14" spans="1:6" ht="21" customHeight="1">
      <c r="A14" s="21" t="s">
        <v>122</v>
      </c>
      <c r="B14" s="27"/>
      <c r="C14" s="23" t="s">
        <v>60</v>
      </c>
      <c r="D14" s="3" t="s">
        <v>59</v>
      </c>
      <c r="E14" s="11"/>
      <c r="F14" s="12"/>
    </row>
    <row r="15" spans="1:6" ht="21" customHeight="1">
      <c r="A15" s="21" t="s">
        <v>123</v>
      </c>
      <c r="B15" s="27"/>
      <c r="C15" s="23" t="s">
        <v>58</v>
      </c>
      <c r="D15" s="3" t="s">
        <v>57</v>
      </c>
      <c r="E15" s="11"/>
      <c r="F15" s="12"/>
    </row>
    <row r="16" spans="1:6" ht="21" customHeight="1">
      <c r="A16" s="21" t="s">
        <v>124</v>
      </c>
      <c r="B16" s="27"/>
      <c r="C16" s="23" t="s">
        <v>56</v>
      </c>
      <c r="D16" s="3" t="s">
        <v>55</v>
      </c>
      <c r="E16" s="11"/>
      <c r="F16" s="12"/>
    </row>
    <row r="17" spans="1:6" ht="21" customHeight="1">
      <c r="A17" s="21" t="s">
        <v>125</v>
      </c>
      <c r="B17" s="27"/>
      <c r="C17" s="22" t="s">
        <v>54</v>
      </c>
      <c r="D17" s="3" t="s">
        <v>53</v>
      </c>
      <c r="E17" s="11"/>
      <c r="F17" s="12"/>
    </row>
    <row r="18" spans="1:6" ht="21" customHeight="1">
      <c r="A18" s="21" t="s">
        <v>126</v>
      </c>
      <c r="B18" s="27"/>
      <c r="C18" s="22" t="s">
        <v>52</v>
      </c>
      <c r="D18" s="3" t="s">
        <v>51</v>
      </c>
      <c r="E18" s="11"/>
      <c r="F18" s="12"/>
    </row>
    <row r="19" spans="1:6" ht="21" customHeight="1">
      <c r="A19" s="21" t="s">
        <v>127</v>
      </c>
      <c r="B19" s="27"/>
      <c r="C19" s="23" t="s">
        <v>50</v>
      </c>
      <c r="D19" s="3" t="s">
        <v>49</v>
      </c>
      <c r="E19" s="11"/>
      <c r="F19" s="12"/>
    </row>
    <row r="20" spans="1:6" ht="21" customHeight="1">
      <c r="A20" s="21" t="s">
        <v>128</v>
      </c>
      <c r="B20" s="27"/>
      <c r="C20" s="22" t="s">
        <v>48</v>
      </c>
      <c r="D20" s="3" t="s">
        <v>47</v>
      </c>
      <c r="E20" s="11"/>
      <c r="F20" s="12"/>
    </row>
    <row r="21" spans="1:6" ht="21" customHeight="1">
      <c r="A21" s="21" t="s">
        <v>129</v>
      </c>
      <c r="B21" s="27"/>
      <c r="C21" s="23" t="s">
        <v>46</v>
      </c>
      <c r="D21" s="3" t="s">
        <v>45</v>
      </c>
      <c r="E21" s="11"/>
      <c r="F21" s="12"/>
    </row>
    <row r="22" spans="1:6" ht="21" customHeight="1">
      <c r="A22" s="21" t="s">
        <v>130</v>
      </c>
      <c r="B22" s="27"/>
      <c r="C22" s="22" t="s">
        <v>44</v>
      </c>
      <c r="D22" s="3" t="s">
        <v>43</v>
      </c>
      <c r="E22" s="18">
        <f>E23+E24</f>
        <v>0</v>
      </c>
      <c r="F22" s="19">
        <f>F23+F24</f>
        <v>0</v>
      </c>
    </row>
    <row r="23" spans="1:6" ht="21" customHeight="1">
      <c r="A23" s="21" t="s">
        <v>131</v>
      </c>
      <c r="B23" s="27"/>
      <c r="C23" s="23" t="s">
        <v>42</v>
      </c>
      <c r="D23" s="3" t="s">
        <v>41</v>
      </c>
      <c r="E23" s="11"/>
      <c r="F23" s="12"/>
    </row>
    <row r="24" spans="1:6" ht="21" customHeight="1">
      <c r="A24" s="21" t="s">
        <v>132</v>
      </c>
      <c r="B24" s="27"/>
      <c r="C24" s="23" t="s">
        <v>40</v>
      </c>
      <c r="D24" s="3" t="s">
        <v>39</v>
      </c>
      <c r="E24" s="18">
        <f>E25+E26</f>
        <v>0</v>
      </c>
      <c r="F24" s="19">
        <f>F25+F26</f>
        <v>0</v>
      </c>
    </row>
    <row r="25" spans="1:6" ht="21" customHeight="1">
      <c r="A25" s="21" t="s">
        <v>133</v>
      </c>
      <c r="B25" s="27"/>
      <c r="C25" s="24" t="s">
        <v>38</v>
      </c>
      <c r="D25" s="3" t="s">
        <v>37</v>
      </c>
      <c r="E25" s="11"/>
      <c r="F25" s="12"/>
    </row>
    <row r="26" spans="1:6" ht="21" customHeight="1">
      <c r="A26" s="21" t="s">
        <v>134</v>
      </c>
      <c r="B26" s="27"/>
      <c r="C26" s="24" t="s">
        <v>36</v>
      </c>
      <c r="D26" s="3" t="s">
        <v>35</v>
      </c>
      <c r="E26" s="11"/>
      <c r="F26" s="12"/>
    </row>
    <row r="27" spans="1:6" ht="21" customHeight="1">
      <c r="A27" s="21" t="s">
        <v>135</v>
      </c>
      <c r="B27" s="27"/>
      <c r="C27" s="22" t="s">
        <v>34</v>
      </c>
      <c r="D27" s="3" t="s">
        <v>33</v>
      </c>
      <c r="E27" s="11"/>
      <c r="F27" s="12"/>
    </row>
    <row r="28" spans="1:6" ht="21" customHeight="1">
      <c r="A28" s="21" t="s">
        <v>136</v>
      </c>
      <c r="B28" s="27"/>
      <c r="C28" s="22" t="s">
        <v>32</v>
      </c>
      <c r="D28" s="3" t="s">
        <v>31</v>
      </c>
      <c r="E28" s="11"/>
      <c r="F28" s="12"/>
    </row>
    <row r="29" spans="1:6" ht="21" customHeight="1">
      <c r="A29" s="21" t="s">
        <v>137</v>
      </c>
      <c r="B29" s="27"/>
      <c r="C29" s="23" t="s">
        <v>30</v>
      </c>
      <c r="D29" s="3" t="s">
        <v>29</v>
      </c>
      <c r="E29" s="11"/>
      <c r="F29" s="12"/>
    </row>
    <row r="30" spans="1:6" ht="21" customHeight="1">
      <c r="A30" s="21" t="s">
        <v>138</v>
      </c>
      <c r="B30" s="27"/>
      <c r="C30" s="22" t="s">
        <v>28</v>
      </c>
      <c r="D30" s="3" t="s">
        <v>27</v>
      </c>
      <c r="E30" s="11"/>
      <c r="F30" s="12"/>
    </row>
    <row r="31" spans="1:6" ht="21" customHeight="1" thickBot="1">
      <c r="A31" s="21" t="s">
        <v>139</v>
      </c>
      <c r="B31" s="27"/>
      <c r="C31" s="23" t="s">
        <v>7</v>
      </c>
      <c r="D31" s="3" t="s">
        <v>26</v>
      </c>
      <c r="E31" s="20"/>
      <c r="F31" s="13"/>
    </row>
  </sheetData>
  <sheetProtection password="D86F" sheet="1" objects="1" scenarios="1" selectLockedCells="1"/>
  <mergeCells count="3">
    <mergeCell ref="E4:F4"/>
    <mergeCell ref="B7:B31"/>
    <mergeCell ref="B2:D2"/>
  </mergeCells>
  <conditionalFormatting sqref="E7:F31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C_43.00.a</vt:lpstr>
      <vt:lpstr>C_43.00.b</vt:lpstr>
      <vt:lpstr>C_43.00.c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2014-05-21T12:02:58Z</dcterms:modified>
</cp:coreProperties>
</file>