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165" windowWidth="14415" windowHeight="12660" tabRatio="758" activeTab="1"/>
  </bookViews>
  <sheets>
    <sheet name="INFO" sheetId="2663" r:id="rId1"/>
    <sheet name="F_02.00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81" i="2587" l="1"/>
  <c r="E63" i="2587" l="1"/>
  <c r="E57" i="2587"/>
  <c r="E53" i="2587"/>
  <c r="E48" i="2587"/>
  <c r="E28" i="2587"/>
  <c r="E22" i="2587"/>
  <c r="E15" i="2587"/>
  <c r="E7" i="2587"/>
  <c r="E45" i="2587"/>
  <c r="E44" i="2587" l="1"/>
  <c r="E72" i="2587"/>
</calcChain>
</file>

<file path=xl/sharedStrings.xml><?xml version="1.0" encoding="utf-8"?>
<sst xmlns="http://schemas.openxmlformats.org/spreadsheetml/2006/main" count="245" uniqueCount="236">
  <si>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</si>
  <si>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</si>
  <si>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</si>
  <si>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</si>
  <si>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</si>
  <si>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</si>
  <si>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</si>
  <si>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</si>
  <si>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</si>
  <si>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</si>
  <si>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030</t>
  </si>
  <si>
    <t>040</t>
  </si>
  <si>
    <t>050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</si>
  <si>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</si>
  <si>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</si>
  <si>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</si>
  <si>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</si>
  <si>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</si>
  <si>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</si>
  <si>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</si>
  <si>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</si>
  <si>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</si>
  <si>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</si>
  <si>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</si>
  <si>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</si>
  <si>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</si>
  <si>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</si>
  <si>
    <t>200</t>
  </si>
  <si>
    <t>210</t>
  </si>
  <si>
    <t>220</t>
  </si>
  <si>
    <t>230</t>
  </si>
  <si>
    <t>240</t>
  </si>
  <si>
    <t>250</t>
  </si>
  <si>
    <t>260</t>
  </si>
  <si>
    <t>270</t>
  </si>
  <si>
    <t>280</t>
  </si>
  <si>
    <t>290</t>
  </si>
  <si>
    <t>300</t>
  </si>
  <si>
    <t>Available-for-sale financial assets</t>
  </si>
  <si>
    <t>Other</t>
  </si>
  <si>
    <t>310</t>
  </si>
  <si>
    <t>F_02.00</t>
  </si>
  <si>
    <t>F 02.00 - Statement of profit or loss</t>
  </si>
  <si>
    <t>Current period</t>
  </si>
  <si>
    <t>Interest income</t>
  </si>
  <si>
    <t>Financial assets held for trading</t>
  </si>
  <si>
    <t>Financial assets designated at fair value through profit or loss</t>
  </si>
  <si>
    <t>Loans and receivables</t>
  </si>
  <si>
    <t>Held-to-maturity investments</t>
  </si>
  <si>
    <t>Derivatives - Hedge accounting, interest rate risk</t>
  </si>
  <si>
    <t>Other assets</t>
  </si>
  <si>
    <t>(Interest expense)</t>
  </si>
  <si>
    <t>(Financial liabilities held for trading)</t>
  </si>
  <si>
    <t>(Financial liabilities designated at fair value through profit or loss</t>
  </si>
  <si>
    <t>(Financial liabilities measured at amortised cost)</t>
  </si>
  <si>
    <t>(Derivatives - Hedge accounting, interest rate risk)</t>
  </si>
  <si>
    <t>(Other liabilities)</t>
  </si>
  <si>
    <t>(Expenses on share capital repayable on demand)</t>
  </si>
  <si>
    <t>Dividend income</t>
  </si>
  <si>
    <t>Fee and commission income</t>
  </si>
  <si>
    <t>(Fee and commission Expenses)</t>
  </si>
  <si>
    <t>Gains or (-) losses on financial assets &amp; liabilities not measured at fair value through profit or loss, net</t>
  </si>
  <si>
    <t>Financial liabilities measured at amortised cost</t>
  </si>
  <si>
    <t>Gains or (-) losses on financial assets and liabilities held for trading, net</t>
  </si>
  <si>
    <t>Gains or (-) losses on trading financial assets and liabilities, net</t>
  </si>
  <si>
    <t>285</t>
  </si>
  <si>
    <t>Gains or (-) losses on financial assets and liabilities designated at fair value through profit or loss, net</t>
  </si>
  <si>
    <t>Gains or (-) losses on non trading financial assets and liabilities, net</t>
  </si>
  <si>
    <t>295</t>
  </si>
  <si>
    <t>Gains or (-) losses from hedge accounting, net</t>
  </si>
  <si>
    <t>Exchange differences [gain or (-) loss], net</t>
  </si>
  <si>
    <t>Gains or (-) losses on derecognition of investments in subsidiaries, joint ventures and associates, net</t>
  </si>
  <si>
    <t>320</t>
  </si>
  <si>
    <t>Gains or (-) losses on derecognition of non financial assets other than held for sale, net</t>
  </si>
  <si>
    <t>330</t>
  </si>
  <si>
    <t>Other operating income</t>
  </si>
  <si>
    <t>340</t>
  </si>
  <si>
    <t>(Other operating Expenses)</t>
  </si>
  <si>
    <t>350</t>
  </si>
  <si>
    <t>TOTAL OPERATING INCOME, NET</t>
  </si>
  <si>
    <t>355</t>
  </si>
  <si>
    <t>(Administrative Expenses)</t>
  </si>
  <si>
    <t>360</t>
  </si>
  <si>
    <t>(Staff Expenses)</t>
  </si>
  <si>
    <t>370</t>
  </si>
  <si>
    <t>(Other administrative Expenses)</t>
  </si>
  <si>
    <t>380</t>
  </si>
  <si>
    <t>(Depreciation)</t>
  </si>
  <si>
    <t>390</t>
  </si>
  <si>
    <t>(Property, Plant and Equipment)</t>
  </si>
  <si>
    <t>400</t>
  </si>
  <si>
    <t>(Investment Properties)</t>
  </si>
  <si>
    <t>410</t>
  </si>
  <si>
    <t>(Goodwill)</t>
  </si>
  <si>
    <t>415</t>
  </si>
  <si>
    <t>(Other intangible assets)</t>
  </si>
  <si>
    <t>420</t>
  </si>
  <si>
    <t>(Provisions or (-) reversal of provisions)</t>
  </si>
  <si>
    <t>430</t>
  </si>
  <si>
    <t>(Commitments and guarantees given)</t>
  </si>
  <si>
    <t>440</t>
  </si>
  <si>
    <t>(Other provisions)</t>
  </si>
  <si>
    <t>450</t>
  </si>
  <si>
    <t>(Increases or (-) decreases of the fund for general banking risks, net)</t>
  </si>
  <si>
    <t>455</t>
  </si>
  <si>
    <t>(Impairment or (-) reversal of impairment on financial assets not measured at fair value through profit or loss)</t>
  </si>
  <si>
    <t>460</t>
  </si>
  <si>
    <t>(Financial assets measured at cost [unquoted equity and related derivatives])</t>
  </si>
  <si>
    <t>470</t>
  </si>
  <si>
    <t>(Available- for-sale financial assets)</t>
  </si>
  <si>
    <t>480</t>
  </si>
  <si>
    <t>(Loans and receivables</t>
  </si>
  <si>
    <t>490</t>
  </si>
  <si>
    <t>(Held to maturity investments)</t>
  </si>
  <si>
    <t>500</t>
  </si>
  <si>
    <t>(Impairment or (-) reversal of impairment of investments in subsidiaries, joint ventures and associates)</t>
  </si>
  <si>
    <t>510</t>
  </si>
  <si>
    <t>(Impairment or (-) reversal of impairment on non-financial assets)</t>
  </si>
  <si>
    <t>520</t>
  </si>
  <si>
    <t>(Property, plant and equipment)</t>
  </si>
  <si>
    <t>530</t>
  </si>
  <si>
    <t>(Investment properties)</t>
  </si>
  <si>
    <t>540</t>
  </si>
  <si>
    <t>550</t>
  </si>
  <si>
    <t>560</t>
  </si>
  <si>
    <t>(Other)</t>
  </si>
  <si>
    <t>570</t>
  </si>
  <si>
    <t>Negative goodwill recognised in profit or loss</t>
  </si>
  <si>
    <t>580</t>
  </si>
  <si>
    <t>Share of the profit or (-) loss of investments in subsidiaries, joint ventures and associates</t>
  </si>
  <si>
    <t>590</t>
  </si>
  <si>
    <t>Profit or (-) loss from non-current assets and disposal groups classified as held for sale not qualifying as discontinued operations</t>
  </si>
  <si>
    <t>600</t>
  </si>
  <si>
    <t>Profit or (-) loss before tax from continuing operations</t>
  </si>
  <si>
    <t>610</t>
  </si>
  <si>
    <t>(Tax Expenses or (-) income related to profit or loss from continuing operations)</t>
  </si>
  <si>
    <t>620</t>
  </si>
  <si>
    <t>Profit or (-) loss after tax from continuing operations</t>
  </si>
  <si>
    <t>630</t>
  </si>
  <si>
    <t>Extraordinary profit or (-) loss after tax</t>
  </si>
  <si>
    <t>632</t>
  </si>
  <si>
    <t>Extraordinary profit or loss before tax</t>
  </si>
  <si>
    <t>633</t>
  </si>
  <si>
    <t>(Tax Expenses or (-) income related to extraordinary profit or loss)</t>
  </si>
  <si>
    <t>634</t>
  </si>
  <si>
    <t>Profit or (-) loss after tax from discontinued operations</t>
  </si>
  <si>
    <t>640</t>
  </si>
  <si>
    <t>Profit or (-) loss before tax from discontinued operations</t>
  </si>
  <si>
    <t>650</t>
  </si>
  <si>
    <t>(Tax Expenses or (-) income related to discontinued operations)</t>
  </si>
  <si>
    <t>660</t>
  </si>
  <si>
    <t>Profit or (-) loss for the year</t>
  </si>
  <si>
    <t>670</t>
  </si>
  <si>
    <t>Attributable to minority interest [non-controlling interests]</t>
  </si>
  <si>
    <t>680</t>
  </si>
  <si>
    <t>Attributable to owners of the parent</t>
  </si>
  <si>
    <t>690</t>
  </si>
  <si>
    <t>CRD4-2014-Q3-FINREP-IFRS</t>
  </si>
  <si>
    <t>EUR</t>
  </si>
  <si>
    <t>F_02_00_010</t>
  </si>
  <si>
    <t>F_02_00_020</t>
  </si>
  <si>
    <t>F_02_00_030</t>
  </si>
  <si>
    <t>F_02_00_040</t>
  </si>
  <si>
    <t>F_02_00_050</t>
  </si>
  <si>
    <t>F_02_00_060</t>
  </si>
  <si>
    <t>F_02_00_070</t>
  </si>
  <si>
    <t>F_02_00_080</t>
  </si>
  <si>
    <t>F_02_00_090</t>
  </si>
  <si>
    <t>F_02_00_100</t>
  </si>
  <si>
    <t>F_02_00_110</t>
  </si>
  <si>
    <t>F_02_00_120</t>
  </si>
  <si>
    <t>F_02_00_130</t>
  </si>
  <si>
    <t>F_02_00_140</t>
  </si>
  <si>
    <t>F_02_00_150</t>
  </si>
  <si>
    <t>F_02_00_160</t>
  </si>
  <si>
    <t>F_02_00_170</t>
  </si>
  <si>
    <t>F_02_00_180</t>
  </si>
  <si>
    <t>F_02_00_190</t>
  </si>
  <si>
    <t>F_02_00_200</t>
  </si>
  <si>
    <t>F_02_00_210</t>
  </si>
  <si>
    <t>F_02_00_220</t>
  </si>
  <si>
    <t>F_02_00_230</t>
  </si>
  <si>
    <t>F_02_00_240</t>
  </si>
  <si>
    <t>F_02_00_250</t>
  </si>
  <si>
    <t>F_02_00_260</t>
  </si>
  <si>
    <t>F_02_00_270</t>
  </si>
  <si>
    <t>F_02_00_280</t>
  </si>
  <si>
    <t>F_02_00_285</t>
  </si>
  <si>
    <t>F_02_00_290</t>
  </si>
  <si>
    <t>F_02_00_295</t>
  </si>
  <si>
    <t>F_02_00_300</t>
  </si>
  <si>
    <t>F_02_00_310</t>
  </si>
  <si>
    <t>F_02_00_320</t>
  </si>
  <si>
    <t>F_02_00_330</t>
  </si>
  <si>
    <t>F_02_00_340</t>
  </si>
  <si>
    <t>F_02_00_350</t>
  </si>
  <si>
    <t>F_02_00_355</t>
  </si>
  <si>
    <t>F_02_00_360</t>
  </si>
  <si>
    <t>F_02_00_370</t>
  </si>
  <si>
    <t>F_02_00_380</t>
  </si>
  <si>
    <t>F_02_00_390</t>
  </si>
  <si>
    <t>F_02_00_400</t>
  </si>
  <si>
    <t>F_02_00_410</t>
  </si>
  <si>
    <t>F_02_00_415</t>
  </si>
  <si>
    <t>F_02_00_420</t>
  </si>
  <si>
    <t>F_02_00_430</t>
  </si>
  <si>
    <t>F_02_00_440</t>
  </si>
  <si>
    <t>F_02_00_450</t>
  </si>
  <si>
    <t>F_02_00_455</t>
  </si>
  <si>
    <t>F_02_00_460</t>
  </si>
  <si>
    <t>F_02_00_470</t>
  </si>
  <si>
    <t>F_02_00_480</t>
  </si>
  <si>
    <t>F_02_00_490</t>
  </si>
  <si>
    <t>F_02_00_500</t>
  </si>
  <si>
    <t>F_02_00_510</t>
  </si>
  <si>
    <t>F_02_00_520</t>
  </si>
  <si>
    <t>F_02_00_530</t>
  </si>
  <si>
    <t>F_02_00_540</t>
  </si>
  <si>
    <t>F_02_00_550</t>
  </si>
  <si>
    <t>F_02_00_560</t>
  </si>
  <si>
    <t>F_02_00_570</t>
  </si>
  <si>
    <t>F_02_00_580</t>
  </si>
  <si>
    <t>F_02_00_590</t>
  </si>
  <si>
    <t>F_02_00_600</t>
  </si>
  <si>
    <t>F_02_00_610</t>
  </si>
  <si>
    <t>F_02_00_620</t>
  </si>
  <si>
    <t>F_02_00_630</t>
  </si>
  <si>
    <t>F_02_00_632</t>
  </si>
  <si>
    <t>F_02_00_633</t>
  </si>
  <si>
    <t>F_02_00_634</t>
  </si>
  <si>
    <t>F_02_00_640</t>
  </si>
  <si>
    <t>F_02_00_650</t>
  </si>
  <si>
    <t>F_02_00_660</t>
  </si>
  <si>
    <t>F_02_00_670</t>
  </si>
  <si>
    <t>F_02_00_680</t>
  </si>
  <si>
    <t>F_02_00_690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</si>
</sst>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0" xfId="0"/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28" borderId="12" xfId="0" applyFill="1" applyBorder="1" applyAlignment="1">
      <alignment horizontal="left" vertical="center" wrapText="1" indent="4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 applyFill="1" applyAlignment="1">
      <alignment vertical="center"/>
    </xf>
    <xf numFmtId="0" fontId="0" fillId="28" borderId="19" xfId="0" applyFill="1" applyBorder="1" applyAlignment="1">
      <alignment horizontal="left" vertical="center" wrapText="1"/>
    </xf>
    <xf numFmtId="0" fontId="0" fillId="28" borderId="20" xfId="0" quotePrefix="1" applyFill="1" applyBorder="1" applyAlignment="1">
      <alignment horizontal="left" vertical="center"/>
    </xf>
    <xf numFmtId="0" fontId="0" fillId="28" borderId="22" xfId="0" quotePrefix="1" applyFill="1" applyBorder="1" applyAlignment="1">
      <alignment horizontal="left" vertical="center"/>
    </xf>
    <xf numFmtId="0" fontId="0" fillId="28" borderId="24" xfId="0" applyFill="1" applyBorder="1" applyAlignment="1">
      <alignment horizontal="left" vertical="center" wrapText="1" indent="2"/>
    </xf>
    <xf numFmtId="0" fontId="0" fillId="28" borderId="25" xfId="0" quotePrefix="1" applyFill="1" applyBorder="1" applyAlignment="1">
      <alignment horizontal="left" vertical="center"/>
    </xf>
    <xf numFmtId="0" fontId="40" fillId="28" borderId="15" xfId="0" applyFont="1" applyFill="1" applyBorder="1" applyAlignment="1">
      <alignment horizontal="center"/>
    </xf>
    <xf numFmtId="0" fontId="0" fillId="28" borderId="16" xfId="0" applyFill="1" applyBorder="1" applyAlignment="1">
      <alignment horizontal="center" wrapText="1"/>
    </xf>
    <xf numFmtId="0" fontId="0" fillId="28" borderId="17" xfId="0" quotePrefix="1" applyFill="1" applyBorder="1" applyAlignment="1">
      <alignment horizontal="center" wrapText="1"/>
    </xf>
    <xf numFmtId="3" fontId="0" fillId="0" borderId="26" xfId="0" applyNumberFormat="1" applyBorder="1" applyAlignment="1">
      <alignment horizontal="center"/>
    </xf>
    <xf numFmtId="3" fontId="0" fillId="0" borderId="27" xfId="0" applyNumberFormat="1" applyBorder="1" applyAlignment="1">
      <alignment horizontal="center"/>
    </xf>
    <xf numFmtId="0" fontId="42" fillId="0" borderId="0" xfId="0" applyFont="1" applyAlignment="1">
      <alignment vertical="center"/>
    </xf>
    <xf numFmtId="3" fontId="0" fillId="0" borderId="27" xfId="0" applyNumberFormat="1" applyBorder="1" applyAlignment="1" applyProtection="1">
      <alignment horizontal="center"/>
      <protection locked="0"/>
    </xf>
    <xf numFmtId="3" fontId="0" fillId="0" borderId="28" xfId="0" applyNumberFormat="1" applyBorder="1" applyAlignment="1" applyProtection="1">
      <alignment horizontal="center"/>
      <protection locked="0"/>
    </xf>
    <xf numFmtId="3" fontId="0" fillId="0" borderId="27" xfId="0" applyNumberFormat="1" applyBorder="1" applyAlignment="1">
      <alignment horizontal="center" vertical="center"/>
    </xf>
    <xf numFmtId="3" fontId="0" fillId="0" borderId="27" xfId="0" applyNumberFormat="1" applyBorder="1" applyAlignment="1" applyProtection="1">
      <alignment horizontal="center"/>
    </xf>
    <xf numFmtId="0" fontId="40" fillId="28" borderId="18" xfId="0" applyFont="1" applyFill="1" applyBorder="1" applyAlignment="1">
      <alignment horizontal="center" vertical="center" textRotation="90"/>
    </xf>
    <xf numFmtId="0" fontId="40" fillId="28" borderId="21" xfId="0" applyFont="1" applyFill="1" applyBorder="1" applyAlignment="1">
      <alignment horizontal="center" vertical="center" textRotation="90"/>
    </xf>
    <xf numFmtId="0" fontId="40" fillId="28" borderId="23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6" sqref="C6: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4" t="s">
        <v>4</v>
      </c>
      <c r="C5" s="3" t="s">
        <v>157</v>
      </c>
    </row>
    <row r="6" spans="2:3">
      <c r="B6" s="4" t="s">
        <v>5</v>
      </c>
      <c r="C6" s="7"/>
    </row>
    <row r="7" spans="2:3">
      <c r="B7" s="4" t="s">
        <v>6</v>
      </c>
      <c r="C7" s="8"/>
    </row>
    <row r="8" spans="2:3">
      <c r="B8" s="4" t="s">
        <v>7</v>
      </c>
      <c r="C8" s="8"/>
    </row>
    <row r="9" spans="2:3">
      <c r="B9" s="4" t="s">
        <v>8</v>
      </c>
      <c r="C9" s="3" t="s">
        <v>158</v>
      </c>
    </row>
    <row r="10" spans="2:3">
      <c r="B10" s="4" t="s">
        <v>9</v>
      </c>
      <c r="C10" s="3" t="s">
        <v>41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E83"/>
  <sheetViews>
    <sheetView tabSelected="1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15" sqref="E15"/>
    </sheetView>
  </sheetViews>
  <sheetFormatPr defaultColWidth="9.140625" defaultRowHeight="15" outlineLevelRow="2"/>
  <cols>
    <col min="1" max="1" width="1.85546875" style="1" customWidth="1"/>
    <col min="2" max="2" width="5.7109375" style="1" customWidth="1"/>
    <col min="3" max="3" width="117.28515625" style="1" bestFit="1" customWidth="1"/>
    <col min="4" max="4" width="4" style="1" bestFit="1" customWidth="1"/>
    <col min="5" max="5" width="20.7109375" style="1" customWidth="1"/>
    <col min="6" max="16384" width="9.140625" style="1"/>
  </cols>
  <sheetData>
    <row r="1" spans="1:5" ht="15.75" thickBot="1"/>
    <row r="2" spans="1:5" ht="15.75" thickBot="1">
      <c r="B2" s="28" t="s">
        <v>42</v>
      </c>
      <c r="C2" s="29"/>
    </row>
    <row r="3" spans="1:5" ht="15.75" thickBot="1">
      <c r="C3" s="20"/>
    </row>
    <row r="4" spans="1:5">
      <c r="E4" s="15" t="s">
        <v>3</v>
      </c>
    </row>
    <row r="5" spans="1:5">
      <c r="E5" s="16" t="s">
        <v>43</v>
      </c>
    </row>
    <row r="6" spans="1:5" ht="15.75" thickBot="1">
      <c r="E6" s="17" t="s">
        <v>0</v>
      </c>
    </row>
    <row r="7" spans="1:5">
      <c r="A7" s="9" t="s">
        <v>159</v>
      </c>
      <c r="B7" s="25" t="s">
        <v>2</v>
      </c>
      <c r="C7" s="10" t="s">
        <v>44</v>
      </c>
      <c r="D7" s="11" t="s">
        <v>0</v>
      </c>
      <c r="E7" s="18">
        <f>SUM(E8:E14)</f>
        <v>0</v>
      </c>
    </row>
    <row r="8" spans="1:5" outlineLevel="1">
      <c r="A8" s="9" t="s">
        <v>160</v>
      </c>
      <c r="B8" s="26"/>
      <c r="C8" s="5" t="s">
        <v>45</v>
      </c>
      <c r="D8" s="12" t="s">
        <v>1</v>
      </c>
      <c r="E8" s="21"/>
    </row>
    <row r="9" spans="1:5" outlineLevel="1">
      <c r="A9" s="9" t="s">
        <v>161</v>
      </c>
      <c r="B9" s="26"/>
      <c r="C9" s="5" t="s">
        <v>46</v>
      </c>
      <c r="D9" s="12" t="s">
        <v>10</v>
      </c>
      <c r="E9" s="21"/>
    </row>
    <row r="10" spans="1:5" outlineLevel="1">
      <c r="A10" s="9" t="s">
        <v>162</v>
      </c>
      <c r="B10" s="26"/>
      <c r="C10" s="5" t="s">
        <v>38</v>
      </c>
      <c r="D10" s="12" t="s">
        <v>11</v>
      </c>
      <c r="E10" s="21"/>
    </row>
    <row r="11" spans="1:5" outlineLevel="1">
      <c r="A11" s="9" t="s">
        <v>163</v>
      </c>
      <c r="B11" s="26"/>
      <c r="C11" s="5" t="s">
        <v>47</v>
      </c>
      <c r="D11" s="12" t="s">
        <v>12</v>
      </c>
      <c r="E11" s="21"/>
    </row>
    <row r="12" spans="1:5" outlineLevel="1">
      <c r="A12" s="9" t="s">
        <v>164</v>
      </c>
      <c r="B12" s="26"/>
      <c r="C12" s="5" t="s">
        <v>48</v>
      </c>
      <c r="D12" s="12" t="s">
        <v>13</v>
      </c>
      <c r="E12" s="21"/>
    </row>
    <row r="13" spans="1:5" outlineLevel="1">
      <c r="A13" s="9" t="s">
        <v>165</v>
      </c>
      <c r="B13" s="26"/>
      <c r="C13" s="5" t="s">
        <v>49</v>
      </c>
      <c r="D13" s="12" t="s">
        <v>14</v>
      </c>
      <c r="E13" s="21"/>
    </row>
    <row r="14" spans="1:5" outlineLevel="1">
      <c r="A14" s="9" t="s">
        <v>166</v>
      </c>
      <c r="B14" s="26"/>
      <c r="C14" s="5" t="s">
        <v>50</v>
      </c>
      <c r="D14" s="12" t="s">
        <v>15</v>
      </c>
      <c r="E14" s="21"/>
    </row>
    <row r="15" spans="1:5">
      <c r="A15" s="9" t="s">
        <v>167</v>
      </c>
      <c r="B15" s="26"/>
      <c r="C15" s="2" t="s">
        <v>51</v>
      </c>
      <c r="D15" s="12" t="s">
        <v>16</v>
      </c>
      <c r="E15" s="19">
        <f>SUM(E16:E20)</f>
        <v>0</v>
      </c>
    </row>
    <row r="16" spans="1:5" outlineLevel="1">
      <c r="A16" s="9" t="s">
        <v>168</v>
      </c>
      <c r="B16" s="26"/>
      <c r="C16" s="5" t="s">
        <v>52</v>
      </c>
      <c r="D16" s="12" t="s">
        <v>17</v>
      </c>
      <c r="E16" s="21"/>
    </row>
    <row r="17" spans="1:5" outlineLevel="1">
      <c r="A17" s="9" t="s">
        <v>169</v>
      </c>
      <c r="B17" s="26"/>
      <c r="C17" s="5" t="s">
        <v>53</v>
      </c>
      <c r="D17" s="12" t="s">
        <v>18</v>
      </c>
      <c r="E17" s="21"/>
    </row>
    <row r="18" spans="1:5" outlineLevel="1">
      <c r="A18" s="9" t="s">
        <v>170</v>
      </c>
      <c r="B18" s="26"/>
      <c r="C18" s="5" t="s">
        <v>54</v>
      </c>
      <c r="D18" s="12" t="s">
        <v>19</v>
      </c>
      <c r="E18" s="21"/>
    </row>
    <row r="19" spans="1:5" outlineLevel="1">
      <c r="A19" s="9" t="s">
        <v>171</v>
      </c>
      <c r="B19" s="26"/>
      <c r="C19" s="5" t="s">
        <v>55</v>
      </c>
      <c r="D19" s="12" t="s">
        <v>20</v>
      </c>
      <c r="E19" s="21"/>
    </row>
    <row r="20" spans="1:5" outlineLevel="1">
      <c r="A20" s="9" t="s">
        <v>172</v>
      </c>
      <c r="B20" s="26"/>
      <c r="C20" s="5" t="s">
        <v>56</v>
      </c>
      <c r="D20" s="12" t="s">
        <v>21</v>
      </c>
      <c r="E20" s="21"/>
    </row>
    <row r="21" spans="1:5">
      <c r="A21" s="9" t="s">
        <v>173</v>
      </c>
      <c r="B21" s="26"/>
      <c r="C21" s="2" t="s">
        <v>57</v>
      </c>
      <c r="D21" s="12" t="s">
        <v>22</v>
      </c>
      <c r="E21" s="21"/>
    </row>
    <row r="22" spans="1:5">
      <c r="A22" s="9" t="s">
        <v>174</v>
      </c>
      <c r="B22" s="26"/>
      <c r="C22" s="2" t="s">
        <v>58</v>
      </c>
      <c r="D22" s="12" t="s">
        <v>23</v>
      </c>
      <c r="E22" s="19">
        <f>SUM(E23:E25)</f>
        <v>0</v>
      </c>
    </row>
    <row r="23" spans="1:5" outlineLevel="1">
      <c r="A23" s="9" t="s">
        <v>175</v>
      </c>
      <c r="B23" s="26"/>
      <c r="C23" s="5" t="s">
        <v>45</v>
      </c>
      <c r="D23" s="12" t="s">
        <v>24</v>
      </c>
      <c r="E23" s="21"/>
    </row>
    <row r="24" spans="1:5" outlineLevel="1">
      <c r="A24" s="9" t="s">
        <v>176</v>
      </c>
      <c r="B24" s="26"/>
      <c r="C24" s="5" t="s">
        <v>46</v>
      </c>
      <c r="D24" s="12" t="s">
        <v>25</v>
      </c>
      <c r="E24" s="21"/>
    </row>
    <row r="25" spans="1:5" outlineLevel="1">
      <c r="A25" s="9" t="s">
        <v>177</v>
      </c>
      <c r="B25" s="26"/>
      <c r="C25" s="5" t="s">
        <v>38</v>
      </c>
      <c r="D25" s="12" t="s">
        <v>26</v>
      </c>
      <c r="E25" s="21"/>
    </row>
    <row r="26" spans="1:5">
      <c r="A26" s="9" t="s">
        <v>178</v>
      </c>
      <c r="B26" s="26"/>
      <c r="C26" s="2" t="s">
        <v>59</v>
      </c>
      <c r="D26" s="12" t="s">
        <v>27</v>
      </c>
      <c r="E26" s="21"/>
    </row>
    <row r="27" spans="1:5">
      <c r="A27" s="9" t="s">
        <v>179</v>
      </c>
      <c r="B27" s="26"/>
      <c r="C27" s="2" t="s">
        <v>60</v>
      </c>
      <c r="D27" s="12" t="s">
        <v>28</v>
      </c>
      <c r="E27" s="21"/>
    </row>
    <row r="28" spans="1:5">
      <c r="A28" s="9" t="s">
        <v>180</v>
      </c>
      <c r="B28" s="26"/>
      <c r="C28" s="2" t="s">
        <v>61</v>
      </c>
      <c r="D28" s="12" t="s">
        <v>29</v>
      </c>
      <c r="E28" s="19">
        <f>SUM(E29:E33)</f>
        <v>0</v>
      </c>
    </row>
    <row r="29" spans="1:5" outlineLevel="1">
      <c r="A29" s="9" t="s">
        <v>181</v>
      </c>
      <c r="B29" s="26"/>
      <c r="C29" s="5" t="s">
        <v>38</v>
      </c>
      <c r="D29" s="12" t="s">
        <v>30</v>
      </c>
      <c r="E29" s="21"/>
    </row>
    <row r="30" spans="1:5" outlineLevel="1">
      <c r="A30" s="9" t="s">
        <v>182</v>
      </c>
      <c r="B30" s="26"/>
      <c r="C30" s="5" t="s">
        <v>47</v>
      </c>
      <c r="D30" s="12" t="s">
        <v>31</v>
      </c>
      <c r="E30" s="21"/>
    </row>
    <row r="31" spans="1:5" outlineLevel="1">
      <c r="A31" s="9" t="s">
        <v>183</v>
      </c>
      <c r="B31" s="26"/>
      <c r="C31" s="5" t="s">
        <v>48</v>
      </c>
      <c r="D31" s="12" t="s">
        <v>32</v>
      </c>
      <c r="E31" s="21"/>
    </row>
    <row r="32" spans="1:5" outlineLevel="1">
      <c r="A32" s="9" t="s">
        <v>184</v>
      </c>
      <c r="B32" s="26"/>
      <c r="C32" s="5" t="s">
        <v>62</v>
      </c>
      <c r="D32" s="12" t="s">
        <v>33</v>
      </c>
      <c r="E32" s="21"/>
    </row>
    <row r="33" spans="1:5" outlineLevel="1">
      <c r="A33" s="9" t="s">
        <v>185</v>
      </c>
      <c r="B33" s="26"/>
      <c r="C33" s="5" t="s">
        <v>39</v>
      </c>
      <c r="D33" s="12" t="s">
        <v>34</v>
      </c>
      <c r="E33" s="21"/>
    </row>
    <row r="34" spans="1:5">
      <c r="A34" s="9" t="s">
        <v>186</v>
      </c>
      <c r="B34" s="26"/>
      <c r="C34" s="2" t="s">
        <v>63</v>
      </c>
      <c r="D34" s="12" t="s">
        <v>35</v>
      </c>
      <c r="E34" s="21"/>
    </row>
    <row r="35" spans="1:5">
      <c r="A35" s="9" t="s">
        <v>187</v>
      </c>
      <c r="B35" s="26"/>
      <c r="C35" s="2" t="s">
        <v>64</v>
      </c>
      <c r="D35" s="12" t="s">
        <v>65</v>
      </c>
      <c r="E35" s="21"/>
    </row>
    <row r="36" spans="1:5">
      <c r="A36" s="9" t="s">
        <v>188</v>
      </c>
      <c r="B36" s="26"/>
      <c r="C36" s="2" t="s">
        <v>66</v>
      </c>
      <c r="D36" s="12" t="s">
        <v>36</v>
      </c>
      <c r="E36" s="21"/>
    </row>
    <row r="37" spans="1:5">
      <c r="A37" s="9" t="s">
        <v>189</v>
      </c>
      <c r="B37" s="26"/>
      <c r="C37" s="2" t="s">
        <v>67</v>
      </c>
      <c r="D37" s="12" t="s">
        <v>68</v>
      </c>
      <c r="E37" s="21"/>
    </row>
    <row r="38" spans="1:5">
      <c r="A38" s="9" t="s">
        <v>190</v>
      </c>
      <c r="B38" s="26"/>
      <c r="C38" s="2" t="s">
        <v>69</v>
      </c>
      <c r="D38" s="12" t="s">
        <v>37</v>
      </c>
      <c r="E38" s="21"/>
    </row>
    <row r="39" spans="1:5">
      <c r="A39" s="9" t="s">
        <v>191</v>
      </c>
      <c r="B39" s="26"/>
      <c r="C39" s="2" t="s">
        <v>70</v>
      </c>
      <c r="D39" s="12" t="s">
        <v>40</v>
      </c>
      <c r="E39" s="21"/>
    </row>
    <row r="40" spans="1:5">
      <c r="A40" s="9" t="s">
        <v>192</v>
      </c>
      <c r="B40" s="26"/>
      <c r="C40" s="2" t="s">
        <v>71</v>
      </c>
      <c r="D40" s="12" t="s">
        <v>72</v>
      </c>
      <c r="E40" s="21"/>
    </row>
    <row r="41" spans="1:5">
      <c r="A41" s="9" t="s">
        <v>193</v>
      </c>
      <c r="B41" s="26"/>
      <c r="C41" s="2" t="s">
        <v>73</v>
      </c>
      <c r="D41" s="12" t="s">
        <v>74</v>
      </c>
      <c r="E41" s="21"/>
    </row>
    <row r="42" spans="1:5">
      <c r="A42" s="9" t="s">
        <v>194</v>
      </c>
      <c r="B42" s="26"/>
      <c r="C42" s="2" t="s">
        <v>75</v>
      </c>
      <c r="D42" s="12" t="s">
        <v>76</v>
      </c>
      <c r="E42" s="21"/>
    </row>
    <row r="43" spans="1:5">
      <c r="A43" s="9" t="s">
        <v>195</v>
      </c>
      <c r="B43" s="26"/>
      <c r="C43" s="2" t="s">
        <v>77</v>
      </c>
      <c r="D43" s="12" t="s">
        <v>78</v>
      </c>
      <c r="E43" s="21"/>
    </row>
    <row r="44" spans="1:5">
      <c r="A44" s="9" t="s">
        <v>196</v>
      </c>
      <c r="B44" s="26"/>
      <c r="C44" s="2" t="s">
        <v>79</v>
      </c>
      <c r="D44" s="12" t="s">
        <v>80</v>
      </c>
      <c r="E44" s="24">
        <f>E7-E15-E21+E22+E26-E27+E28+E34+E35+E36+E37+E38+E39+E40+E41+E42-E43</f>
        <v>0</v>
      </c>
    </row>
    <row r="45" spans="1:5">
      <c r="A45" s="9" t="s">
        <v>197</v>
      </c>
      <c r="B45" s="26"/>
      <c r="C45" s="2" t="s">
        <v>81</v>
      </c>
      <c r="D45" s="12" t="s">
        <v>82</v>
      </c>
      <c r="E45" s="19">
        <f>+E47+E46</f>
        <v>0</v>
      </c>
    </row>
    <row r="46" spans="1:5" outlineLevel="1">
      <c r="A46" s="9" t="s">
        <v>198</v>
      </c>
      <c r="B46" s="26"/>
      <c r="C46" s="5" t="s">
        <v>83</v>
      </c>
      <c r="D46" s="12" t="s">
        <v>84</v>
      </c>
      <c r="E46" s="21"/>
    </row>
    <row r="47" spans="1:5" outlineLevel="1">
      <c r="A47" s="9" t="s">
        <v>199</v>
      </c>
      <c r="B47" s="26"/>
      <c r="C47" s="5" t="s">
        <v>85</v>
      </c>
      <c r="D47" s="12" t="s">
        <v>86</v>
      </c>
      <c r="E47" s="21"/>
    </row>
    <row r="48" spans="1:5">
      <c r="A48" s="9" t="s">
        <v>200</v>
      </c>
      <c r="B48" s="26"/>
      <c r="C48" s="2" t="s">
        <v>87</v>
      </c>
      <c r="D48" s="12" t="s">
        <v>88</v>
      </c>
      <c r="E48" s="19">
        <f>SUM(E49:E52)</f>
        <v>0</v>
      </c>
    </row>
    <row r="49" spans="1:5" outlineLevel="1">
      <c r="A49" s="9" t="s">
        <v>201</v>
      </c>
      <c r="B49" s="26"/>
      <c r="C49" s="5" t="s">
        <v>89</v>
      </c>
      <c r="D49" s="12" t="s">
        <v>90</v>
      </c>
      <c r="E49" s="21"/>
    </row>
    <row r="50" spans="1:5" outlineLevel="1">
      <c r="A50" s="9" t="s">
        <v>202</v>
      </c>
      <c r="B50" s="26"/>
      <c r="C50" s="5" t="s">
        <v>91</v>
      </c>
      <c r="D50" s="12" t="s">
        <v>92</v>
      </c>
      <c r="E50" s="21"/>
    </row>
    <row r="51" spans="1:5" outlineLevel="2">
      <c r="A51" s="9" t="s">
        <v>203</v>
      </c>
      <c r="B51" s="26"/>
      <c r="C51" s="6" t="s">
        <v>93</v>
      </c>
      <c r="D51" s="12" t="s">
        <v>94</v>
      </c>
      <c r="E51" s="21"/>
    </row>
    <row r="52" spans="1:5" outlineLevel="1">
      <c r="A52" s="9" t="s">
        <v>204</v>
      </c>
      <c r="B52" s="26"/>
      <c r="C52" s="5" t="s">
        <v>95</v>
      </c>
      <c r="D52" s="12" t="s">
        <v>96</v>
      </c>
      <c r="E52" s="21"/>
    </row>
    <row r="53" spans="1:5">
      <c r="A53" s="9" t="s">
        <v>205</v>
      </c>
      <c r="B53" s="26"/>
      <c r="C53" s="2" t="s">
        <v>97</v>
      </c>
      <c r="D53" s="12" t="s">
        <v>98</v>
      </c>
      <c r="E53" s="19">
        <f>SUM(E54:E55)</f>
        <v>0</v>
      </c>
    </row>
    <row r="54" spans="1:5" outlineLevel="1">
      <c r="A54" s="9" t="s">
        <v>206</v>
      </c>
      <c r="B54" s="26"/>
      <c r="C54" s="5" t="s">
        <v>99</v>
      </c>
      <c r="D54" s="12" t="s">
        <v>100</v>
      </c>
      <c r="E54" s="21"/>
    </row>
    <row r="55" spans="1:5" outlineLevel="1">
      <c r="A55" s="9" t="s">
        <v>207</v>
      </c>
      <c r="B55" s="26"/>
      <c r="C55" s="5" t="s">
        <v>101</v>
      </c>
      <c r="D55" s="12" t="s">
        <v>102</v>
      </c>
      <c r="E55" s="21"/>
    </row>
    <row r="56" spans="1:5">
      <c r="A56" s="9" t="s">
        <v>208</v>
      </c>
      <c r="B56" s="26"/>
      <c r="C56" s="2" t="s">
        <v>103</v>
      </c>
      <c r="D56" s="12" t="s">
        <v>104</v>
      </c>
      <c r="E56" s="21"/>
    </row>
    <row r="57" spans="1:5">
      <c r="A57" s="9" t="s">
        <v>209</v>
      </c>
      <c r="B57" s="26"/>
      <c r="C57" s="2" t="s">
        <v>105</v>
      </c>
      <c r="D57" s="12" t="s">
        <v>106</v>
      </c>
      <c r="E57" s="19">
        <f>SUM(E58:E61)</f>
        <v>0</v>
      </c>
    </row>
    <row r="58" spans="1:5" outlineLevel="1">
      <c r="A58" s="9" t="s">
        <v>210</v>
      </c>
      <c r="B58" s="26"/>
      <c r="C58" s="5" t="s">
        <v>107</v>
      </c>
      <c r="D58" s="12" t="s">
        <v>108</v>
      </c>
      <c r="E58" s="21"/>
    </row>
    <row r="59" spans="1:5" outlineLevel="1">
      <c r="A59" s="9" t="s">
        <v>211</v>
      </c>
      <c r="B59" s="26"/>
      <c r="C59" s="5" t="s">
        <v>109</v>
      </c>
      <c r="D59" s="12" t="s">
        <v>110</v>
      </c>
      <c r="E59" s="21"/>
    </row>
    <row r="60" spans="1:5" outlineLevel="1">
      <c r="A60" s="9" t="s">
        <v>212</v>
      </c>
      <c r="B60" s="26"/>
      <c r="C60" s="5" t="s">
        <v>111</v>
      </c>
      <c r="D60" s="12" t="s">
        <v>112</v>
      </c>
      <c r="E60" s="21"/>
    </row>
    <row r="61" spans="1:5" outlineLevel="1">
      <c r="A61" s="9" t="s">
        <v>213</v>
      </c>
      <c r="B61" s="26"/>
      <c r="C61" s="5" t="s">
        <v>113</v>
      </c>
      <c r="D61" s="12" t="s">
        <v>114</v>
      </c>
      <c r="E61" s="21"/>
    </row>
    <row r="62" spans="1:5">
      <c r="A62" s="9" t="s">
        <v>214</v>
      </c>
      <c r="B62" s="26"/>
      <c r="C62" s="2" t="s">
        <v>115</v>
      </c>
      <c r="D62" s="12" t="s">
        <v>116</v>
      </c>
      <c r="E62" s="21"/>
    </row>
    <row r="63" spans="1:5">
      <c r="A63" s="9" t="s">
        <v>215</v>
      </c>
      <c r="B63" s="26"/>
      <c r="C63" s="2" t="s">
        <v>117</v>
      </c>
      <c r="D63" s="12" t="s">
        <v>118</v>
      </c>
      <c r="E63" s="19">
        <f>SUM(E64:E68)</f>
        <v>0</v>
      </c>
    </row>
    <row r="64" spans="1:5" outlineLevel="1">
      <c r="A64" s="9" t="s">
        <v>216</v>
      </c>
      <c r="B64" s="26"/>
      <c r="C64" s="5" t="s">
        <v>119</v>
      </c>
      <c r="D64" s="12" t="s">
        <v>120</v>
      </c>
      <c r="E64" s="21"/>
    </row>
    <row r="65" spans="1:5" outlineLevel="1">
      <c r="A65" s="9" t="s">
        <v>217</v>
      </c>
      <c r="B65" s="26"/>
      <c r="C65" s="5" t="s">
        <v>121</v>
      </c>
      <c r="D65" s="12" t="s">
        <v>122</v>
      </c>
      <c r="E65" s="21"/>
    </row>
    <row r="66" spans="1:5" outlineLevel="1">
      <c r="A66" s="9" t="s">
        <v>218</v>
      </c>
      <c r="B66" s="26"/>
      <c r="C66" s="5" t="s">
        <v>93</v>
      </c>
      <c r="D66" s="12" t="s">
        <v>123</v>
      </c>
      <c r="E66" s="21"/>
    </row>
    <row r="67" spans="1:5" outlineLevel="1">
      <c r="A67" s="9" t="s">
        <v>219</v>
      </c>
      <c r="B67" s="26"/>
      <c r="C67" s="5" t="s">
        <v>95</v>
      </c>
      <c r="D67" s="12" t="s">
        <v>124</v>
      </c>
      <c r="E67" s="21"/>
    </row>
    <row r="68" spans="1:5" outlineLevel="1">
      <c r="A68" s="9" t="s">
        <v>220</v>
      </c>
      <c r="B68" s="26"/>
      <c r="C68" s="5" t="s">
        <v>125</v>
      </c>
      <c r="D68" s="12" t="s">
        <v>126</v>
      </c>
      <c r="E68" s="21"/>
    </row>
    <row r="69" spans="1:5">
      <c r="A69" s="9" t="s">
        <v>221</v>
      </c>
      <c r="B69" s="26"/>
      <c r="C69" s="2" t="s">
        <v>127</v>
      </c>
      <c r="D69" s="12" t="s">
        <v>128</v>
      </c>
      <c r="E69" s="21"/>
    </row>
    <row r="70" spans="1:5">
      <c r="A70" s="9" t="s">
        <v>222</v>
      </c>
      <c r="B70" s="26"/>
      <c r="C70" s="2" t="s">
        <v>129</v>
      </c>
      <c r="D70" s="12" t="s">
        <v>130</v>
      </c>
      <c r="E70" s="21"/>
    </row>
    <row r="71" spans="1:5">
      <c r="A71" s="9" t="s">
        <v>223</v>
      </c>
      <c r="B71" s="26"/>
      <c r="C71" s="2" t="s">
        <v>131</v>
      </c>
      <c r="D71" s="12" t="s">
        <v>132</v>
      </c>
      <c r="E71" s="21"/>
    </row>
    <row r="72" spans="1:5">
      <c r="A72" s="9" t="s">
        <v>224</v>
      </c>
      <c r="B72" s="26"/>
      <c r="C72" s="2" t="s">
        <v>133</v>
      </c>
      <c r="D72" s="12" t="s">
        <v>134</v>
      </c>
      <c r="E72" s="19">
        <f>(E7-E15-E21+E22+E26-E27+E28+E34+E35+E36+E37+E38+E39+E40+E41+E42-E43-E45-E48-E53-E56-E57-E62-E63+E69+E70+E71)</f>
        <v>0</v>
      </c>
    </row>
    <row r="73" spans="1:5">
      <c r="A73" s="9" t="s">
        <v>225</v>
      </c>
      <c r="B73" s="26"/>
      <c r="C73" s="2" t="s">
        <v>135</v>
      </c>
      <c r="D73" s="12" t="s">
        <v>136</v>
      </c>
      <c r="E73" s="21"/>
    </row>
    <row r="74" spans="1:5">
      <c r="A74" s="9" t="s">
        <v>226</v>
      </c>
      <c r="B74" s="26"/>
      <c r="C74" s="2" t="s">
        <v>137</v>
      </c>
      <c r="D74" s="12" t="s">
        <v>138</v>
      </c>
      <c r="E74" s="21"/>
    </row>
    <row r="75" spans="1:5">
      <c r="A75" s="9" t="s">
        <v>227</v>
      </c>
      <c r="B75" s="26"/>
      <c r="C75" s="2" t="s">
        <v>139</v>
      </c>
      <c r="D75" s="12" t="s">
        <v>140</v>
      </c>
      <c r="E75" s="21"/>
    </row>
    <row r="76" spans="1:5" outlineLevel="1">
      <c r="A76" s="9" t="s">
        <v>228</v>
      </c>
      <c r="B76" s="26"/>
      <c r="C76" s="5" t="s">
        <v>141</v>
      </c>
      <c r="D76" s="12" t="s">
        <v>142</v>
      </c>
      <c r="E76" s="21"/>
    </row>
    <row r="77" spans="1:5" outlineLevel="1">
      <c r="A77" s="9" t="s">
        <v>229</v>
      </c>
      <c r="B77" s="26"/>
      <c r="C77" s="5" t="s">
        <v>143</v>
      </c>
      <c r="D77" s="12" t="s">
        <v>144</v>
      </c>
      <c r="E77" s="21"/>
    </row>
    <row r="78" spans="1:5">
      <c r="A78" s="9" t="s">
        <v>230</v>
      </c>
      <c r="B78" s="26"/>
      <c r="C78" s="2" t="s">
        <v>145</v>
      </c>
      <c r="D78" s="12" t="s">
        <v>146</v>
      </c>
      <c r="E78" s="21"/>
    </row>
    <row r="79" spans="1:5" outlineLevel="1">
      <c r="A79" s="9" t="s">
        <v>231</v>
      </c>
      <c r="B79" s="26"/>
      <c r="C79" s="5" t="s">
        <v>147</v>
      </c>
      <c r="D79" s="12" t="s">
        <v>148</v>
      </c>
      <c r="E79" s="21"/>
    </row>
    <row r="80" spans="1:5" outlineLevel="1">
      <c r="A80" s="9" t="s">
        <v>232</v>
      </c>
      <c r="B80" s="26"/>
      <c r="C80" s="5" t="s">
        <v>149</v>
      </c>
      <c r="D80" s="12" t="s">
        <v>150</v>
      </c>
      <c r="E80" s="21"/>
    </row>
    <row r="81" spans="1:5">
      <c r="A81" s="9" t="s">
        <v>233</v>
      </c>
      <c r="B81" s="26"/>
      <c r="C81" s="2" t="s">
        <v>151</v>
      </c>
      <c r="D81" s="12" t="s">
        <v>152</v>
      </c>
      <c r="E81" s="23">
        <f>IF(SUM(E74,E78,E75)=SUM(E82:E83),SUM(E82:E83),"ERROR")</f>
        <v>0</v>
      </c>
    </row>
    <row r="82" spans="1:5" outlineLevel="1">
      <c r="A82" s="9" t="s">
        <v>234</v>
      </c>
      <c r="B82" s="26"/>
      <c r="C82" s="5" t="s">
        <v>153</v>
      </c>
      <c r="D82" s="12" t="s">
        <v>154</v>
      </c>
      <c r="E82" s="21"/>
    </row>
    <row r="83" spans="1:5" ht="15.75" outlineLevel="1" thickBot="1">
      <c r="A83" s="9" t="s">
        <v>235</v>
      </c>
      <c r="B83" s="27"/>
      <c r="C83" s="13" t="s">
        <v>155</v>
      </c>
      <c r="D83" s="14" t="s">
        <v>156</v>
      </c>
      <c r="E83" s="22"/>
    </row>
  </sheetData>
  <sheetProtection password="C345" sheet="1" objects="1" scenarios="1"/>
  <mergeCells count="2">
    <mergeCell ref="B7:B83"/>
    <mergeCell ref="B2:C2"/>
  </mergeCells>
  <dataValidations count="2">
    <dataValidation type="decimal" operator="greaterThanOrEqual" allowBlank="1" showInputMessage="1" showErrorMessage="1" error="A negative figure is to be reported" prompt="A positive figure is to be reported" sqref="E48 E22 E15 E7 E45">
      <formula1>0</formula1>
    </dataValidation>
    <dataValidation type="decimal" operator="greaterThanOrEqual" allowBlank="1" showInputMessage="1" showErrorMessage="1" error="A positive figure is to be reported" prompt="A positive figure is to be reported" sqref="E8:E14 E16:E21 E23:E27 E42:E43 E46:E47 E49:E52 E69">
      <formula1>0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3" sqref="C43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F_02.00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2014-09-24T09:48:16Z</dcterms:modified>
</cp:coreProperties>
</file>