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4.00" sheetId="2338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4" i="2338" l="1"/>
  <c r="E91" i="2338"/>
  <c r="E88" i="2338"/>
  <c r="E84" i="2338"/>
  <c r="E81" i="2338"/>
  <c r="E78" i="2338"/>
  <c r="E77" i="2338"/>
  <c r="E74" i="2338"/>
  <c r="E71" i="2338"/>
  <c r="E68" i="2338"/>
  <c r="E67" i="2338"/>
  <c r="E63" i="2338"/>
  <c r="E60" i="2338"/>
  <c r="E57" i="2338"/>
  <c r="E56" i="2338"/>
  <c r="E53" i="2338"/>
  <c r="E50" i="2338"/>
  <c r="E47" i="2338"/>
  <c r="E43" i="2338"/>
  <c r="E40" i="2338"/>
  <c r="E37" i="2338"/>
  <c r="E36" i="2338"/>
  <c r="E24" i="2338"/>
  <c r="E19" i="2338"/>
  <c r="E18" i="2338"/>
  <c r="E14" i="2338"/>
  <c r="E12" i="2338"/>
  <c r="E8" i="2338"/>
  <c r="E87" i="2338" l="1"/>
  <c r="E46" i="2338"/>
</calcChain>
</file>

<file path=xl/sharedStrings.xml><?xml version="1.0" encoding="utf-8"?>
<sst xmlns="http://schemas.openxmlformats.org/spreadsheetml/2006/main" count="426" uniqueCount="410">
  <si>
    <t>110</t>
  </si>
  <si>
    <t>120</t>
  </si>
  <si>
    <t>130</t>
  </si>
  <si>
    <t>131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</si>
  <si>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</si>
  <si>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</si>
  <si>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</si>
  <si>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</si>
  <si>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</si>
  <si>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</si>
  <si>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</si>
  <si>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</si>
  <si>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</si>
  <si>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</si>
  <si>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</si>
  <si>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</si>
  <si>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</si>
  <si>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</si>
  <si>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</si>
  <si>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</si>
  <si>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</si>
  <si>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</si>
  <si>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</si>
  <si>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</si>
  <si>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</si>
  <si>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</si>
  <si>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</si>
  <si>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</si>
  <si>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</si>
  <si>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</si>
  <si>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</si>
  <si>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</si>
  <si>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</si>
  <si>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</si>
  <si>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</si>
  <si>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</si>
  <si>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</si>
  <si>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</si>
  <si>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</si>
  <si>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</si>
  <si>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</si>
  <si>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</si>
  <si>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</si>
  <si>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</si>
  <si>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</si>
  <si>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</si>
  <si>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</si>
  <si>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</si>
  <si>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</si>
  <si>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</si>
  <si>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</si>
  <si>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</si>
  <si>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</si>
  <si>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</si>
  <si>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</si>
  <si>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</si>
  <si>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</si>
  <si>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</si>
  <si>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</si>
  <si>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</si>
  <si>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</si>
  <si>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</si>
  <si>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</si>
  <si>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</si>
  <si>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</si>
  <si>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</si>
  <si>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</si>
  <si>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</si>
  <si>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</si>
  <si>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</si>
  <si>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</si>
  <si>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</si>
  <si>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</si>
  <si>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</si>
  <si>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</si>
  <si>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</si>
  <si>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</si>
  <si>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</si>
  <si>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</si>
  <si>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</si>
  <si>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</si>
  <si>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</si>
  <si>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</si>
  <si>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</si>
  <si>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</si>
  <si>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880</t>
  </si>
  <si>
    <t>890</t>
  </si>
  <si>
    <t>900</t>
  </si>
  <si>
    <t>Amount</t>
  </si>
  <si>
    <t>Total deferred tax assets</t>
  </si>
  <si>
    <t>Deferred tax assets that do not rely on future profitability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</si>
  <si>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</si>
  <si>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</si>
  <si>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</si>
  <si>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</si>
  <si>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</si>
  <si>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</si>
  <si>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</si>
  <si>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General credit risk adjustments</t>
  </si>
  <si>
    <t>Specific credit risk adjustments</t>
  </si>
  <si>
    <t>Risk weighted exposure amounts for calculating the cap to the excess of provision eligible as T2</t>
  </si>
  <si>
    <t>Total gross provisions eligible for inclusion in T2 capital</t>
  </si>
  <si>
    <t>Risk weighted exposure amounts for calculating the cap to the provision eligible as T2</t>
  </si>
  <si>
    <t>Eligible capital for the purposes of qualifying holdings outside the financial sector and large exposures</t>
  </si>
  <si>
    <t>(-) Permitted offsetting short positions in relation to the direct gross holdings included above</t>
  </si>
  <si>
    <t>(-) Permitted offsetting short positions in relation to the indirect gross holdings included above</t>
  </si>
  <si>
    <t>Combined Buffer Requirement</t>
  </si>
  <si>
    <t>Capital conservation buffer</t>
  </si>
  <si>
    <t>Total credit risk adjustments, additional value adjustments and other own funds reductions eligible for inclusion in the calculation of the expected loss amount</t>
  </si>
  <si>
    <t>Additional value adjustments and other own funds reductions</t>
  </si>
  <si>
    <t>Total expected loss eligible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</si>
  <si>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</si>
  <si>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</si>
  <si>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</si>
  <si>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</si>
  <si>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</si>
  <si>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</si>
  <si>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</si>
  <si>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</si>
  <si>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</si>
  <si>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</si>
  <si>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</si>
  <si>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</si>
  <si>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</si>
  <si>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Conservation buffer due to macro-prudential or systemic risk identified at the level of a Member State</t>
  </si>
  <si>
    <t>Systemic risk buffer</t>
  </si>
  <si>
    <t>291</t>
  </si>
  <si>
    <t>292</t>
  </si>
  <si>
    <t>293</t>
  </si>
  <si>
    <t>361</t>
  </si>
  <si>
    <t>362</t>
  </si>
  <si>
    <t>363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</si>
  <si>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</si>
  <si>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</si>
  <si>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</si>
  <si>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</si>
  <si>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</si>
  <si>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</si>
  <si>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</si>
  <si>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</si>
  <si>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</si>
  <si>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>641</t>
  </si>
  <si>
    <t>642</t>
  </si>
  <si>
    <t>643</t>
  </si>
  <si>
    <t>155</t>
  </si>
  <si>
    <t>Own funds requirements related to Pillar II adjustments</t>
  </si>
  <si>
    <t>10% CET1 threshold</t>
  </si>
  <si>
    <t>145</t>
  </si>
  <si>
    <t>IRB excess (+) or shortfall (-) of credit risk adjustments, additional value adjustments and other own funds reductions to expected losses for non defaulted exposures</t>
  </si>
  <si>
    <t>IRB excess (+) or shortfall (-) of specific credit risk adjustments to expected losses for defaulted exposures</t>
  </si>
  <si>
    <t>Total expected losses eligible</t>
  </si>
  <si>
    <t>850</t>
  </si>
  <si>
    <t>860</t>
  </si>
  <si>
    <t>870</t>
  </si>
  <si>
    <t>Threshold non deductible of holdings in financial sector entities where an institution does not have a significant investment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</si>
  <si>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</si>
  <si>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</si>
  <si>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</si>
  <si>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</si>
  <si>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</si>
  <si>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>Holdings of AT1 capital of financial sector entities where the institution does not have a significant investment, net of short positions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</si>
  <si>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</si>
  <si>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</si>
  <si>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</si>
  <si>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</si>
  <si>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</si>
  <si>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</si>
  <si>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</si>
  <si>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</si>
  <si>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</si>
  <si>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</si>
  <si>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</si>
  <si>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</si>
  <si>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</si>
  <si>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</si>
  <si>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>Holdings of AT1 capital of financial sector entities where the institution has a significant investment, net of short positions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</si>
  <si>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</si>
  <si>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</si>
  <si>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</si>
  <si>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</si>
  <si>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</si>
  <si>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</si>
  <si>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</si>
  <si>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</si>
  <si>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</si>
  <si>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</si>
  <si>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</si>
  <si>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</si>
  <si>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</si>
  <si>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</si>
  <si>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</si>
  <si>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temporary waived</t>
  </si>
  <si>
    <t>Holdings on T2 Capital Instruments of financial sector entities where the institution does not have a significant investment temporary waived</t>
  </si>
  <si>
    <t>Holdings on T2 Capital Instruments of financial sector entities where the institution has a significant investment temporary waived</t>
  </si>
  <si>
    <t>Institution specific countercyclical capital buffer</t>
  </si>
  <si>
    <t>Systemically important institution buffer</t>
  </si>
  <si>
    <t>Global Systemically Important Institution buffer</t>
  </si>
  <si>
    <t>Other Systemically Important Institution buffer</t>
  </si>
  <si>
    <t>Initial capital</t>
  </si>
  <si>
    <t>Own funds based on Fixed overheads</t>
  </si>
  <si>
    <t>Non-domestic original exposures</t>
  </si>
  <si>
    <t>Total original exposures</t>
  </si>
  <si>
    <t>17.65% CET1 threshold</t>
  </si>
  <si>
    <t>Specific credit risk adjustments and positions treated similarly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</si>
  <si>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</si>
  <si>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</si>
  <si>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</si>
  <si>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</si>
  <si>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Columns</t>
  </si>
  <si>
    <t>009 Deferred tax assets and liabilities</t>
  </si>
  <si>
    <t>099 Provisions and expected losses</t>
  </si>
  <si>
    <t>189 Thresholds for Common Equity Tier 1 deductions</t>
  </si>
  <si>
    <t>229 Investments in the capital of financial sector entities where the institution does not have a significant investment</t>
  </si>
  <si>
    <t>439 Investments in the capital of financial sector entities where the institution has a significant investment</t>
  </si>
  <si>
    <t>649 Total risk weighted assets of amounts not deducted from the corresponding capital category:</t>
  </si>
  <si>
    <t>679 Temporary waiver from deduction from own funds</t>
  </si>
  <si>
    <t>739 Capital buffers</t>
  </si>
  <si>
    <t>819 Pillar II requirements</t>
  </si>
  <si>
    <t>829 Additional information for investment firms</t>
  </si>
  <si>
    <t>845 Additional information for calculation of reporting thresholds</t>
  </si>
  <si>
    <t>865 Basel I floor</t>
  </si>
  <si>
    <t>Taxonomy</t>
  </si>
  <si>
    <t>Entity</t>
  </si>
  <si>
    <t>StartDate</t>
  </si>
  <si>
    <t>EndDate/Instant</t>
  </si>
  <si>
    <t>Unit</t>
  </si>
  <si>
    <t>Table</t>
  </si>
  <si>
    <t>C_04.00</t>
  </si>
  <si>
    <t>CRD4-2.0-2013-12-COREP-CON</t>
  </si>
  <si>
    <t>EUR</t>
  </si>
  <si>
    <t>C 04.00 - MEMORANDUM ITEMS (CA4)</t>
  </si>
  <si>
    <t>C_04_00_010</t>
  </si>
  <si>
    <t>C_04_00_020</t>
  </si>
  <si>
    <t>C_04_00_030</t>
  </si>
  <si>
    <t>C_04_00_040</t>
  </si>
  <si>
    <t>C_04_00_050</t>
  </si>
  <si>
    <t>C_04_00_060</t>
  </si>
  <si>
    <t>C_04_00_070</t>
  </si>
  <si>
    <t>C_04_00_080</t>
  </si>
  <si>
    <t>C_04_00_090</t>
  </si>
  <si>
    <t>C_04_00_100</t>
  </si>
  <si>
    <t>C_04_00_110</t>
  </si>
  <si>
    <t>C_04_00_120</t>
  </si>
  <si>
    <t>C_04_00_130</t>
  </si>
  <si>
    <t>C_04_00_131</t>
  </si>
  <si>
    <t>C_04_00_140</t>
  </si>
  <si>
    <t>C_04_00_145</t>
  </si>
  <si>
    <t>C_04_00_150</t>
  </si>
  <si>
    <t>C_04_00_155</t>
  </si>
  <si>
    <t>C_04_00_160</t>
  </si>
  <si>
    <t>C_04_00_170</t>
  </si>
  <si>
    <t>C_04_00_180</t>
  </si>
  <si>
    <t>C_04_00_190</t>
  </si>
  <si>
    <t>C_04_00_200</t>
  </si>
  <si>
    <t>C_04_00_210</t>
  </si>
  <si>
    <t>C_04_00_220</t>
  </si>
  <si>
    <t>C_04_00_230</t>
  </si>
  <si>
    <t>C_04_00_240</t>
  </si>
  <si>
    <t>C_04_00_250</t>
  </si>
  <si>
    <t>C_04_00_260</t>
  </si>
  <si>
    <t>C_04_00_270</t>
  </si>
  <si>
    <t>C_04_00_280</t>
  </si>
  <si>
    <t>C_04_00_290</t>
  </si>
  <si>
    <t>C_04_00_291</t>
  </si>
  <si>
    <t>C_04_00_292</t>
  </si>
  <si>
    <t>C_04_00_293</t>
  </si>
  <si>
    <t>C_04_00_300</t>
  </si>
  <si>
    <t>C_04_00_310</t>
  </si>
  <si>
    <t>C_04_00_320</t>
  </si>
  <si>
    <t>C_04_00_330</t>
  </si>
  <si>
    <t>C_04_00_340</t>
  </si>
  <si>
    <t>C_04_00_350</t>
  </si>
  <si>
    <t>C_04_00_360</t>
  </si>
  <si>
    <t>C_04_00_361</t>
  </si>
  <si>
    <t>C_04_00_362</t>
  </si>
  <si>
    <t>C_04_00_363</t>
  </si>
  <si>
    <t>C_04_00_370</t>
  </si>
  <si>
    <t>C_04_00_380</t>
  </si>
  <si>
    <t>C_04_00_390</t>
  </si>
  <si>
    <t>C_04_00_400</t>
  </si>
  <si>
    <t>C_04_00_410</t>
  </si>
  <si>
    <t>C_04_00_420</t>
  </si>
  <si>
    <t>C_04_00_430</t>
  </si>
  <si>
    <t>C_04_00_431</t>
  </si>
  <si>
    <t>C_04_00_432</t>
  </si>
  <si>
    <t>C_04_00_433</t>
  </si>
  <si>
    <t>C_04_00_440</t>
  </si>
  <si>
    <t>C_04_00_450</t>
  </si>
  <si>
    <t>C_04_00_460</t>
  </si>
  <si>
    <t>C_04_00_470</t>
  </si>
  <si>
    <t>C_04_00_480</t>
  </si>
  <si>
    <t>C_04_00_490</t>
  </si>
  <si>
    <t>C_04_00_500</t>
  </si>
  <si>
    <t>C_04_00_501</t>
  </si>
  <si>
    <t>C_04_00_502</t>
  </si>
  <si>
    <t>C_04_00_503</t>
  </si>
  <si>
    <t>C_04_00_510</t>
  </si>
  <si>
    <t>C_04_00_520</t>
  </si>
  <si>
    <t>C_04_00_530</t>
  </si>
  <si>
    <t>C_04_00_540</t>
  </si>
  <si>
    <t>C_04_00_550</t>
  </si>
  <si>
    <t>C_04_00_560</t>
  </si>
  <si>
    <t>C_04_00_570</t>
  </si>
  <si>
    <t>C_04_00_571</t>
  </si>
  <si>
    <t>C_04_00_572</t>
  </si>
  <si>
    <t>C_04_00_573</t>
  </si>
  <si>
    <t>C_04_00_580</t>
  </si>
  <si>
    <t>C_04_00_590</t>
  </si>
  <si>
    <t>C_04_00_600</t>
  </si>
  <si>
    <t>C_04_00_610</t>
  </si>
  <si>
    <t>C_04_00_620</t>
  </si>
  <si>
    <t>C_04_00_630</t>
  </si>
  <si>
    <t>C_04_00_640</t>
  </si>
  <si>
    <t>C_04_00_641</t>
  </si>
  <si>
    <t>C_04_00_642</t>
  </si>
  <si>
    <t>C_04_00_643</t>
  </si>
  <si>
    <t>C_04_00_650</t>
  </si>
  <si>
    <t>C_04_00_660</t>
  </si>
  <si>
    <t>C_04_00_670</t>
  </si>
  <si>
    <t>C_04_00_680</t>
  </si>
  <si>
    <t>C_04_00_690</t>
  </si>
  <si>
    <t>C_04_00_700</t>
  </si>
  <si>
    <t>C_04_00_710</t>
  </si>
  <si>
    <t>C_04_00_720</t>
  </si>
  <si>
    <t>C_04_00_730</t>
  </si>
  <si>
    <t>C_04_00_740</t>
  </si>
  <si>
    <t>C_04_00_750</t>
  </si>
  <si>
    <t>C_04_00_760</t>
  </si>
  <si>
    <t>C_04_00_770</t>
  </si>
  <si>
    <t>C_04_00_780</t>
  </si>
  <si>
    <t>C_04_00_790</t>
  </si>
  <si>
    <t>C_04_00_800</t>
  </si>
  <si>
    <t>C_04_00_810</t>
  </si>
  <si>
    <t>C_04_00_820</t>
  </si>
  <si>
    <t>C_04_00_830</t>
  </si>
  <si>
    <t>C_04_00_840</t>
  </si>
  <si>
    <t>C_04_00_850</t>
  </si>
  <si>
    <t>C_04_00_860</t>
  </si>
  <si>
    <t>C_04_00_870</t>
  </si>
  <si>
    <t>C_04_00_880</t>
  </si>
  <si>
    <t>C_04_00_890</t>
  </si>
  <si>
    <t>C_04_00_900</t>
  </si>
  <si>
    <t>1.1</t>
  </si>
  <si>
    <t>1.2</t>
  </si>
  <si>
    <t>1.3</t>
  </si>
  <si>
    <t>2.1</t>
  </si>
  <si>
    <t>2.2</t>
  </si>
  <si>
    <t>2.2.1</t>
  </si>
  <si>
    <t>2.2.2</t>
  </si>
  <si>
    <t>3.1</t>
  </si>
  <si>
    <t>3.1.1</t>
  </si>
  <si>
    <t>3.1.2</t>
  </si>
  <si>
    <t>3.1.3</t>
  </si>
  <si>
    <t>3.2</t>
  </si>
  <si>
    <t>4.1</t>
  </si>
  <si>
    <t>4.2</t>
  </si>
  <si>
    <t>12.1</t>
  </si>
  <si>
    <t>12.1.1</t>
  </si>
  <si>
    <t>12.1.2</t>
  </si>
  <si>
    <t>12.2</t>
  </si>
  <si>
    <t>12.2.1</t>
  </si>
  <si>
    <t>12.2.2</t>
  </si>
  <si>
    <t>12.3</t>
  </si>
  <si>
    <t>12.3.1</t>
  </si>
  <si>
    <t>12.3.2</t>
  </si>
  <si>
    <t>13.1</t>
  </si>
  <si>
    <t>13.1.1</t>
  </si>
  <si>
    <t>13.1.2</t>
  </si>
  <si>
    <t>13.2</t>
  </si>
  <si>
    <t>13.2.1</t>
  </si>
  <si>
    <t>13.2.2</t>
  </si>
  <si>
    <t>13.3</t>
  </si>
  <si>
    <t>13.3.1</t>
  </si>
  <si>
    <t>13.3.2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</si>
  <si>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</si>
  <si>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</si>
  <si>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</si>
  <si>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</si>
  <si>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</si>
  <si>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</si>
  <si>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</si>
  <si>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</si>
  <si>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</si>
  <si>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15.1</t>
  </si>
  <si>
    <t>15.1.1</t>
  </si>
  <si>
    <t>15.1.2</t>
  </si>
  <si>
    <t>15.2</t>
  </si>
  <si>
    <t>15.2.1</t>
  </si>
  <si>
    <t>15.2.2</t>
  </si>
  <si>
    <t>15.3</t>
  </si>
  <si>
    <t>15.3.1</t>
  </si>
  <si>
    <t>15.3.2</t>
  </si>
  <si>
    <t>16.1</t>
  </si>
  <si>
    <t>16.1.1</t>
  </si>
  <si>
    <t>16.1.2</t>
  </si>
  <si>
    <t>16.2</t>
  </si>
  <si>
    <t>16.2.1</t>
  </si>
  <si>
    <t>16.2.2</t>
  </si>
  <si>
    <t>16.3</t>
  </si>
  <si>
    <t>16.3.1</t>
  </si>
  <si>
    <t>16.3.2</t>
  </si>
  <si>
    <t>17.1</t>
  </si>
  <si>
    <t>17.1.1</t>
  </si>
  <si>
    <t>17.1.2</t>
  </si>
  <si>
    <t>17.2</t>
  </si>
  <si>
    <t>17.2.1</t>
  </si>
  <si>
    <t>17.2.2</t>
  </si>
  <si>
    <t>17.3</t>
  </si>
  <si>
    <t>17.3.1</t>
  </si>
  <si>
    <t>17.3.2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</si>
</sst>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Verdana"/>
      <family val="2"/>
    </font>
    <font>
      <sz val="11"/>
      <color indexed="8"/>
      <name val="Verdana"/>
      <family val="2"/>
    </font>
    <font>
      <sz val="9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sz val="10"/>
      <name val="Verdana"/>
      <family val="2"/>
    </font>
    <font>
      <strike/>
      <sz val="9"/>
      <color indexed="8"/>
      <name val="Verdana"/>
      <family val="2"/>
    </font>
    <font>
      <sz val="10"/>
      <color indexed="8"/>
      <name val="Verdana"/>
      <family val="2"/>
    </font>
    <font>
      <sz val="7"/>
      <color theme="1"/>
      <name val="Calibri"/>
      <family val="2"/>
      <scheme val="minor"/>
    </font>
    <font>
      <sz val="7"/>
      <color indexed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9" borderId="12" xfId="0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 wrapText="1" indent="1"/>
    </xf>
    <xf numFmtId="0" fontId="4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 indent="2"/>
    </xf>
    <xf numFmtId="0" fontId="42" fillId="0" borderId="2" xfId="0" applyFont="1" applyFill="1" applyBorder="1" applyAlignment="1">
      <alignment horizontal="left" vertical="center" wrapText="1" indent="2"/>
    </xf>
    <xf numFmtId="0" fontId="46" fillId="0" borderId="2" xfId="0" applyFont="1" applyFill="1" applyBorder="1" applyAlignment="1" applyProtection="1">
      <alignment vertical="center" wrapText="1"/>
    </xf>
    <xf numFmtId="0" fontId="45" fillId="0" borderId="2" xfId="0" applyFont="1" applyFill="1" applyBorder="1" applyAlignment="1" applyProtection="1">
      <alignment horizontal="left" vertical="center" wrapText="1" indent="2"/>
    </xf>
    <xf numFmtId="0" fontId="45" fillId="0" borderId="2" xfId="0" applyFont="1" applyFill="1" applyBorder="1" applyAlignment="1" applyProtection="1">
      <alignment horizontal="left" vertical="center" wrapText="1" indent="3"/>
    </xf>
    <xf numFmtId="0" fontId="46" fillId="31" borderId="2" xfId="0" applyFont="1" applyFill="1" applyBorder="1" applyAlignment="1" applyProtection="1">
      <alignment vertical="center" wrapText="1"/>
    </xf>
    <xf numFmtId="0" fontId="45" fillId="31" borderId="2" xfId="0" applyFont="1" applyFill="1" applyBorder="1" applyAlignment="1" applyProtection="1">
      <alignment horizontal="left" vertical="center" wrapText="1" indent="2"/>
    </xf>
    <xf numFmtId="0" fontId="46" fillId="0" borderId="2" xfId="0" applyFont="1" applyFill="1" applyBorder="1" applyAlignment="1" applyProtection="1">
      <alignment horizontal="left" vertical="center" wrapText="1"/>
    </xf>
    <xf numFmtId="0" fontId="48" fillId="0" borderId="2" xfId="0" applyFont="1" applyFill="1" applyBorder="1" applyAlignment="1" applyProtection="1">
      <alignment horizontal="left" vertical="center" wrapText="1" indent="1"/>
    </xf>
    <xf numFmtId="0" fontId="48" fillId="0" borderId="2" xfId="0" applyFont="1" applyFill="1" applyBorder="1" applyAlignment="1" applyProtection="1">
      <alignment horizontal="left" vertical="center" wrapText="1" indent="2"/>
    </xf>
    <xf numFmtId="0" fontId="46" fillId="31" borderId="2" xfId="0" applyFont="1" applyFill="1" applyBorder="1" applyAlignment="1" applyProtection="1">
      <alignment horizontal="left" vertical="center" wrapText="1"/>
    </xf>
    <xf numFmtId="0" fontId="46" fillId="31" borderId="16" xfId="0" applyFont="1" applyFill="1" applyBorder="1" applyAlignment="1" applyProtection="1">
      <alignment horizontal="left" vertical="center" wrapText="1"/>
    </xf>
    <xf numFmtId="3" fontId="50" fillId="0" borderId="17" xfId="0" applyNumberFormat="1" applyFont="1" applyFill="1" applyBorder="1" applyAlignment="1">
      <alignment horizontal="center" vertical="center" wrapText="1"/>
    </xf>
    <xf numFmtId="3" fontId="50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50" fillId="0" borderId="18" xfId="0" applyNumberFormat="1" applyFont="1" applyFill="1" applyBorder="1" applyAlignment="1">
      <alignment horizontal="center" vertical="center" wrapText="1"/>
    </xf>
    <xf numFmtId="3" fontId="50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31" applyNumberFormat="1" applyFont="1" applyFill="1" applyBorder="1" applyAlignment="1" applyProtection="1">
      <alignment horizontal="center" vertical="center" wrapText="1"/>
    </xf>
    <xf numFmtId="3" fontId="48" fillId="0" borderId="18" xfId="150" applyNumberFormat="1" applyFont="1" applyFill="1" applyBorder="1" applyAlignment="1">
      <alignment horizontal="center" vertical="center" wrapText="1"/>
      <protection locked="0"/>
    </xf>
    <xf numFmtId="3" fontId="48" fillId="0" borderId="18" xfId="150" applyNumberFormat="1" applyFont="1" applyFill="1" applyBorder="1" applyAlignment="1" applyProtection="1">
      <alignment horizontal="center" vertical="center" wrapText="1"/>
      <protection locked="0"/>
    </xf>
    <xf numFmtId="3" fontId="48" fillId="31" borderId="18" xfId="150" applyNumberFormat="1" applyFont="1" applyFill="1" applyBorder="1" applyAlignment="1">
      <alignment horizontal="center" vertical="center" wrapText="1"/>
      <protection locked="0"/>
    </xf>
    <xf numFmtId="3" fontId="48" fillId="31" borderId="18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8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197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197" applyNumberFormat="1" applyFont="1" applyFill="1" applyBorder="1" applyAlignment="1">
      <alignment horizontal="center" vertical="center" wrapText="1"/>
    </xf>
    <xf numFmtId="3" fontId="48" fillId="0" borderId="18" xfId="197" applyNumberFormat="1" applyFont="1" applyFill="1" applyBorder="1" applyAlignment="1">
      <alignment horizontal="center" vertical="center" wrapText="1"/>
    </xf>
    <xf numFmtId="3" fontId="48" fillId="0" borderId="17" xfId="150" applyNumberFormat="1" applyFont="1" applyFill="1" applyBorder="1" applyAlignment="1" applyProtection="1">
      <alignment horizontal="center" vertical="center" wrapText="1"/>
      <protection locked="0"/>
    </xf>
    <xf numFmtId="3" fontId="48" fillId="0" borderId="20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7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8" fillId="0" borderId="18" xfId="215" applyNumberFormat="1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2" fillId="0" borderId="0" xfId="0" applyFont="1" applyAlignment="1">
      <alignment vertical="center"/>
    </xf>
    <xf numFmtId="0" fontId="40" fillId="28" borderId="21" xfId="0" applyFont="1" applyFill="1" applyBorder="1" applyAlignment="1">
      <alignment vertical="center" textRotation="90"/>
    </xf>
    <xf numFmtId="0" fontId="40" fillId="29" borderId="22" xfId="0" applyFont="1" applyFill="1" applyBorder="1" applyAlignment="1">
      <alignment vertical="center" wrapText="1"/>
    </xf>
    <xf numFmtId="0" fontId="40" fillId="29" borderId="23" xfId="0" applyFont="1" applyFill="1" applyBorder="1" applyAlignment="1">
      <alignment vertical="center" wrapText="1"/>
    </xf>
    <xf numFmtId="0" fontId="43" fillId="0" borderId="24" xfId="0" applyFont="1" applyFill="1" applyBorder="1" applyAlignment="1">
      <alignment horizontal="left" vertical="center"/>
    </xf>
    <xf numFmtId="0" fontId="40" fillId="28" borderId="25" xfId="0" applyFont="1" applyFill="1" applyBorder="1" applyAlignment="1">
      <alignment vertical="center" textRotation="90"/>
    </xf>
    <xf numFmtId="0" fontId="40" fillId="29" borderId="26" xfId="0" applyFont="1" applyFill="1" applyBorder="1" applyAlignment="1">
      <alignment vertical="center" wrapText="1"/>
    </xf>
    <xf numFmtId="0" fontId="43" fillId="31" borderId="24" xfId="0" applyFont="1" applyFill="1" applyBorder="1" applyAlignment="1">
      <alignment horizontal="left" vertical="center"/>
    </xf>
    <xf numFmtId="0" fontId="47" fillId="0" borderId="24" xfId="0" applyFont="1" applyFill="1" applyBorder="1" applyAlignment="1">
      <alignment horizontal="left" vertical="center"/>
    </xf>
    <xf numFmtId="0" fontId="49" fillId="0" borderId="24" xfId="0" quotePrefix="1" applyFont="1" applyFill="1" applyBorder="1" applyAlignment="1">
      <alignment horizontal="left" vertical="center"/>
    </xf>
    <xf numFmtId="0" fontId="43" fillId="31" borderId="24" xfId="0" quotePrefix="1" applyFont="1" applyFill="1" applyBorder="1" applyAlignment="1">
      <alignment horizontal="left" vertical="center"/>
    </xf>
    <xf numFmtId="0" fontId="43" fillId="31" borderId="27" xfId="0" applyFont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3" fontId="48" fillId="0" borderId="28" xfId="215" applyNumberFormat="1" applyFont="1" applyFill="1" applyBorder="1" applyAlignment="1" applyProtection="1">
      <alignment horizontal="center" vertical="center" wrapText="1"/>
      <protection locked="0"/>
    </xf>
    <xf numFmtId="0" fontId="40" fillId="28" borderId="29" xfId="0" applyFont="1" applyFill="1" applyBorder="1" applyAlignment="1">
      <alignment horizontal="center" vertical="center"/>
    </xf>
    <xf numFmtId="0" fontId="0" fillId="28" borderId="30" xfId="0" applyFill="1" applyBorder="1" applyAlignment="1">
      <alignment horizontal="center" vertical="top" wrapText="1"/>
    </xf>
    <xf numFmtId="0" fontId="0" fillId="28" borderId="31" xfId="0" quotePrefix="1" applyFill="1" applyBorder="1" applyAlignment="1">
      <alignment horizontal="center" vertical="top" wrapText="1"/>
    </xf>
    <xf numFmtId="0" fontId="41" fillId="30" borderId="13" xfId="0" applyFont="1" applyFill="1" applyBorder="1" applyAlignment="1">
      <alignment horizontal="left" vertical="center" indent="3"/>
    </xf>
    <xf numFmtId="0" fontId="41" fillId="30" borderId="14" xfId="0" applyFont="1" applyFill="1" applyBorder="1" applyAlignment="1">
      <alignment horizontal="left" vertical="center" indent="3"/>
    </xf>
    <xf numFmtId="0" fontId="41" fillId="30" borderId="15" xfId="0" applyFont="1" applyFill="1" applyBorder="1" applyAlignment="1">
      <alignment horizontal="left" vertical="center" indent="3"/>
    </xf>
    <xf numFmtId="0" fontId="40" fillId="29" borderId="12" xfId="0" applyFont="1" applyFill="1" applyBorder="1" applyAlignment="1">
      <alignment horizontal="left" vertical="center" wrapText="1"/>
    </xf>
    <xf numFmtId="0" fontId="40" fillId="29" borderId="26" xfId="0" applyFont="1" applyFill="1" applyBorder="1" applyAlignment="1">
      <alignment horizontal="left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ercent" xfId="215" builtinId="5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221</v>
      </c>
      <c r="C5" s="4" t="s">
        <v>228</v>
      </c>
    </row>
    <row r="6" spans="2:3">
      <c r="B6" s="3" t="s">
        <v>222</v>
      </c>
      <c r="C6" s="5"/>
    </row>
    <row r="7" spans="2:3">
      <c r="B7" s="3" t="s">
        <v>223</v>
      </c>
      <c r="C7" s="6"/>
    </row>
    <row r="8" spans="2:3">
      <c r="B8" s="3" t="s">
        <v>224</v>
      </c>
      <c r="C8" s="6"/>
    </row>
    <row r="9" spans="2:3">
      <c r="B9" s="3" t="s">
        <v>225</v>
      </c>
      <c r="C9" s="4" t="s">
        <v>229</v>
      </c>
    </row>
    <row r="10" spans="2:3">
      <c r="B10" s="3" t="s">
        <v>226</v>
      </c>
      <c r="C10" s="4" t="s">
        <v>227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2">
    <outlinePr summaryBelow="0" summaryRight="0"/>
  </sheetPr>
  <dimension ref="A1:E129"/>
  <sheetViews>
    <sheetView workbookViewId="0"/>
  </sheetViews>
  <sheetFormatPr defaultColWidth="9.140625" defaultRowHeight="15"/>
  <cols>
    <col min="1" max="1" width="2" style="43" customWidth="1"/>
    <col min="2" max="2" width="12.5703125" customWidth="1"/>
    <col min="3" max="3" width="120.7109375" customWidth="1"/>
    <col min="4" max="4" width="4" bestFit="1" customWidth="1"/>
    <col min="5" max="5" width="20.7109375" customWidth="1"/>
  </cols>
  <sheetData>
    <row r="1" spans="1:5" ht="15.75" thickBot="1"/>
    <row r="2" spans="1:5" ht="18.75" thickBot="1">
      <c r="B2" s="61" t="s">
        <v>230</v>
      </c>
      <c r="C2" s="62"/>
      <c r="D2" s="62"/>
      <c r="E2" s="63"/>
    </row>
    <row r="3" spans="1:5" ht="15.75" thickBot="1"/>
    <row r="4" spans="1:5">
      <c r="E4" s="58" t="s">
        <v>208</v>
      </c>
    </row>
    <row r="5" spans="1:5">
      <c r="E5" s="59" t="s">
        <v>88</v>
      </c>
    </row>
    <row r="6" spans="1:5" ht="15.75" thickBot="1">
      <c r="E6" s="60" t="s">
        <v>11</v>
      </c>
    </row>
    <row r="7" spans="1:5" ht="15" customHeight="1">
      <c r="B7" s="45"/>
      <c r="C7" s="46" t="s">
        <v>209</v>
      </c>
      <c r="D7" s="46"/>
      <c r="E7" s="47"/>
    </row>
    <row r="8" spans="1:5">
      <c r="A8" s="44" t="s">
        <v>231</v>
      </c>
      <c r="B8" s="48">
        <v>1</v>
      </c>
      <c r="C8" s="8" t="s">
        <v>89</v>
      </c>
      <c r="D8" s="2" t="s">
        <v>11</v>
      </c>
      <c r="E8" s="23">
        <f>SUM(E9:E11)</f>
        <v>0</v>
      </c>
    </row>
    <row r="9" spans="1:5">
      <c r="A9" s="44" t="s">
        <v>232</v>
      </c>
      <c r="B9" s="48" t="s">
        <v>342</v>
      </c>
      <c r="C9" s="9" t="s">
        <v>90</v>
      </c>
      <c r="D9" s="2" t="s">
        <v>12</v>
      </c>
      <c r="E9" s="24"/>
    </row>
    <row r="10" spans="1:5">
      <c r="A10" s="44" t="s">
        <v>233</v>
      </c>
      <c r="B10" s="48" t="s">
        <v>343</v>
      </c>
      <c r="C10" s="9" t="s">
        <v>91</v>
      </c>
      <c r="D10" s="2" t="s">
        <v>13</v>
      </c>
      <c r="E10" s="24"/>
    </row>
    <row r="11" spans="1:5">
      <c r="A11" s="44" t="s">
        <v>234</v>
      </c>
      <c r="B11" s="48" t="s">
        <v>344</v>
      </c>
      <c r="C11" s="9" t="s">
        <v>92</v>
      </c>
      <c r="D11" s="2" t="s">
        <v>14</v>
      </c>
      <c r="E11" s="24"/>
    </row>
    <row r="12" spans="1:5">
      <c r="A12" s="44" t="s">
        <v>235</v>
      </c>
      <c r="B12" s="48">
        <v>2</v>
      </c>
      <c r="C12" s="10" t="s">
        <v>93</v>
      </c>
      <c r="D12" s="2" t="s">
        <v>15</v>
      </c>
      <c r="E12" s="25">
        <f>SUM(E13:E14)</f>
        <v>0</v>
      </c>
    </row>
    <row r="13" spans="1:5">
      <c r="A13" s="44" t="s">
        <v>236</v>
      </c>
      <c r="B13" s="48" t="s">
        <v>345</v>
      </c>
      <c r="C13" s="9" t="s">
        <v>94</v>
      </c>
      <c r="D13" s="2" t="s">
        <v>16</v>
      </c>
      <c r="E13" s="24"/>
    </row>
    <row r="14" spans="1:5">
      <c r="A14" s="44" t="s">
        <v>237</v>
      </c>
      <c r="B14" s="48" t="s">
        <v>346</v>
      </c>
      <c r="C14" s="9" t="s">
        <v>95</v>
      </c>
      <c r="D14" s="2" t="s">
        <v>17</v>
      </c>
      <c r="E14" s="25">
        <f>SUM(E15:E16)</f>
        <v>0</v>
      </c>
    </row>
    <row r="15" spans="1:5" ht="28.5">
      <c r="A15" s="44" t="s">
        <v>238</v>
      </c>
      <c r="B15" s="48" t="s">
        <v>347</v>
      </c>
      <c r="C15" s="11" t="s">
        <v>96</v>
      </c>
      <c r="D15" s="2" t="s">
        <v>18</v>
      </c>
      <c r="E15" s="24"/>
    </row>
    <row r="16" spans="1:5" ht="28.5">
      <c r="A16" s="44" t="s">
        <v>239</v>
      </c>
      <c r="B16" s="48" t="s">
        <v>348</v>
      </c>
      <c r="C16" s="12" t="s">
        <v>97</v>
      </c>
      <c r="D16" s="2" t="s">
        <v>19</v>
      </c>
      <c r="E16" s="26"/>
    </row>
    <row r="17" spans="1:5">
      <c r="A17" s="44"/>
      <c r="B17" s="49"/>
      <c r="C17" s="7" t="s">
        <v>210</v>
      </c>
      <c r="D17" s="7"/>
      <c r="E17" s="50"/>
    </row>
    <row r="18" spans="1:5" ht="28.5">
      <c r="A18" s="44" t="s">
        <v>240</v>
      </c>
      <c r="B18" s="48">
        <v>3</v>
      </c>
      <c r="C18" s="13" t="s">
        <v>148</v>
      </c>
      <c r="D18" s="2" t="s">
        <v>20</v>
      </c>
      <c r="E18" s="27">
        <f>SUM(E19,E23)</f>
        <v>0</v>
      </c>
    </row>
    <row r="19" spans="1:5" ht="28.5">
      <c r="A19" s="44" t="s">
        <v>241</v>
      </c>
      <c r="B19" s="48" t="s">
        <v>349</v>
      </c>
      <c r="C19" s="14" t="s">
        <v>108</v>
      </c>
      <c r="D19" s="2" t="s">
        <v>0</v>
      </c>
      <c r="E19" s="28">
        <f>SUM(E20:E22)</f>
        <v>0</v>
      </c>
    </row>
    <row r="20" spans="1:5">
      <c r="A20" s="44" t="s">
        <v>242</v>
      </c>
      <c r="B20" s="48" t="s">
        <v>350</v>
      </c>
      <c r="C20" s="15" t="s">
        <v>98</v>
      </c>
      <c r="D20" s="2" t="s">
        <v>1</v>
      </c>
      <c r="E20" s="29"/>
    </row>
    <row r="21" spans="1:5">
      <c r="A21" s="44" t="s">
        <v>243</v>
      </c>
      <c r="B21" s="48" t="s">
        <v>351</v>
      </c>
      <c r="C21" s="15" t="s">
        <v>99</v>
      </c>
      <c r="D21" s="2" t="s">
        <v>2</v>
      </c>
      <c r="E21" s="29"/>
    </row>
    <row r="22" spans="1:5">
      <c r="A22" s="44" t="s">
        <v>244</v>
      </c>
      <c r="B22" s="48" t="s">
        <v>352</v>
      </c>
      <c r="C22" s="15" t="s">
        <v>109</v>
      </c>
      <c r="D22" s="2" t="s">
        <v>3</v>
      </c>
      <c r="E22" s="29"/>
    </row>
    <row r="23" spans="1:5">
      <c r="A23" s="44" t="s">
        <v>245</v>
      </c>
      <c r="B23" s="48" t="s">
        <v>353</v>
      </c>
      <c r="C23" s="14" t="s">
        <v>110</v>
      </c>
      <c r="D23" s="2" t="s">
        <v>4</v>
      </c>
      <c r="E23" s="29"/>
    </row>
    <row r="24" spans="1:5" ht="28.5">
      <c r="A24" s="44" t="s">
        <v>246</v>
      </c>
      <c r="B24" s="51">
        <v>4</v>
      </c>
      <c r="C24" s="16" t="s">
        <v>149</v>
      </c>
      <c r="D24" s="2" t="s">
        <v>147</v>
      </c>
      <c r="E24" s="30">
        <f>SUM(E25:E26)</f>
        <v>0</v>
      </c>
    </row>
    <row r="25" spans="1:5">
      <c r="A25" s="44" t="s">
        <v>247</v>
      </c>
      <c r="B25" s="51" t="s">
        <v>354</v>
      </c>
      <c r="C25" s="17" t="s">
        <v>203</v>
      </c>
      <c r="D25" s="2" t="s">
        <v>5</v>
      </c>
      <c r="E25" s="31"/>
    </row>
    <row r="26" spans="1:5">
      <c r="A26" s="44" t="s">
        <v>248</v>
      </c>
      <c r="B26" s="51" t="s">
        <v>355</v>
      </c>
      <c r="C26" s="17" t="s">
        <v>150</v>
      </c>
      <c r="D26" s="2" t="s">
        <v>144</v>
      </c>
      <c r="E26" s="31"/>
    </row>
    <row r="27" spans="1:5">
      <c r="A27" s="44" t="s">
        <v>249</v>
      </c>
      <c r="B27" s="48">
        <v>5</v>
      </c>
      <c r="C27" s="18" t="s">
        <v>100</v>
      </c>
      <c r="D27" s="2" t="s">
        <v>6</v>
      </c>
      <c r="E27" s="29"/>
    </row>
    <row r="28" spans="1:5">
      <c r="A28" s="44" t="s">
        <v>250</v>
      </c>
      <c r="B28" s="48">
        <v>6</v>
      </c>
      <c r="C28" s="13" t="s">
        <v>101</v>
      </c>
      <c r="D28" s="2" t="s">
        <v>7</v>
      </c>
      <c r="E28" s="29"/>
    </row>
    <row r="29" spans="1:5">
      <c r="A29" s="44" t="s">
        <v>251</v>
      </c>
      <c r="B29" s="48">
        <v>7</v>
      </c>
      <c r="C29" s="18" t="s">
        <v>102</v>
      </c>
      <c r="D29" s="2" t="s">
        <v>8</v>
      </c>
      <c r="E29" s="32"/>
    </row>
    <row r="30" spans="1:5">
      <c r="A30" s="44"/>
      <c r="B30" s="49"/>
      <c r="C30" s="7" t="s">
        <v>211</v>
      </c>
      <c r="D30" s="7"/>
      <c r="E30" s="50"/>
    </row>
    <row r="31" spans="1:5" ht="28.5">
      <c r="A31" s="44" t="s">
        <v>252</v>
      </c>
      <c r="B31" s="52">
        <v>8</v>
      </c>
      <c r="C31" s="18" t="s">
        <v>154</v>
      </c>
      <c r="D31" s="2" t="s">
        <v>21</v>
      </c>
      <c r="E31" s="33"/>
    </row>
    <row r="32" spans="1:5">
      <c r="A32" s="44" t="s">
        <v>253</v>
      </c>
      <c r="B32" s="48">
        <v>9</v>
      </c>
      <c r="C32" s="18" t="s">
        <v>146</v>
      </c>
      <c r="D32" s="2" t="s">
        <v>9</v>
      </c>
      <c r="E32" s="34"/>
    </row>
    <row r="33" spans="1:5">
      <c r="A33" s="44" t="s">
        <v>254</v>
      </c>
      <c r="B33" s="48">
        <v>10</v>
      </c>
      <c r="C33" s="18" t="s">
        <v>202</v>
      </c>
      <c r="D33" s="2" t="s">
        <v>10</v>
      </c>
      <c r="E33" s="34"/>
    </row>
    <row r="34" spans="1:5" ht="28.5">
      <c r="A34" s="44" t="s">
        <v>255</v>
      </c>
      <c r="B34" s="48">
        <v>11</v>
      </c>
      <c r="C34" s="18" t="s">
        <v>103</v>
      </c>
      <c r="D34" s="2" t="s">
        <v>22</v>
      </c>
      <c r="E34" s="35"/>
    </row>
    <row r="35" spans="1:5">
      <c r="A35" s="44"/>
      <c r="B35" s="49"/>
      <c r="C35" s="7" t="s">
        <v>212</v>
      </c>
      <c r="D35" s="7"/>
      <c r="E35" s="50"/>
    </row>
    <row r="36" spans="1:5" ht="28.5">
      <c r="A36" s="44" t="s">
        <v>256</v>
      </c>
      <c r="B36" s="48">
        <v>12</v>
      </c>
      <c r="C36" s="18" t="s">
        <v>155</v>
      </c>
      <c r="D36" s="2" t="s">
        <v>23</v>
      </c>
      <c r="E36" s="36">
        <f>SUM(E37,E40,E43)</f>
        <v>0</v>
      </c>
    </row>
    <row r="37" spans="1:5">
      <c r="A37" s="44" t="s">
        <v>257</v>
      </c>
      <c r="B37" s="48" t="s">
        <v>356</v>
      </c>
      <c r="C37" s="19" t="s">
        <v>156</v>
      </c>
      <c r="D37" s="2" t="s">
        <v>24</v>
      </c>
      <c r="E37" s="37">
        <f>SUM(E38:E39)</f>
        <v>0</v>
      </c>
    </row>
    <row r="38" spans="1:5" ht="25.5">
      <c r="A38" s="44" t="s">
        <v>258</v>
      </c>
      <c r="B38" s="48" t="s">
        <v>357</v>
      </c>
      <c r="C38" s="20" t="s">
        <v>157</v>
      </c>
      <c r="D38" s="2" t="s">
        <v>25</v>
      </c>
      <c r="E38" s="34"/>
    </row>
    <row r="39" spans="1:5">
      <c r="A39" s="44" t="s">
        <v>259</v>
      </c>
      <c r="B39" s="48" t="s">
        <v>358</v>
      </c>
      <c r="C39" s="20" t="s">
        <v>104</v>
      </c>
      <c r="D39" s="2" t="s">
        <v>26</v>
      </c>
      <c r="E39" s="34"/>
    </row>
    <row r="40" spans="1:5">
      <c r="A40" s="44" t="s">
        <v>260</v>
      </c>
      <c r="B40" s="48" t="s">
        <v>359</v>
      </c>
      <c r="C40" s="19" t="s">
        <v>158</v>
      </c>
      <c r="D40" s="2" t="s">
        <v>27</v>
      </c>
      <c r="E40" s="37">
        <f>SUM(E41:E42)</f>
        <v>0</v>
      </c>
    </row>
    <row r="41" spans="1:5" ht="25.5">
      <c r="A41" s="44" t="s">
        <v>261</v>
      </c>
      <c r="B41" s="48" t="s">
        <v>360</v>
      </c>
      <c r="C41" s="20" t="s">
        <v>159</v>
      </c>
      <c r="D41" s="2" t="s">
        <v>28</v>
      </c>
      <c r="E41" s="29"/>
    </row>
    <row r="42" spans="1:5">
      <c r="A42" s="44" t="s">
        <v>262</v>
      </c>
      <c r="B42" s="48" t="s">
        <v>361</v>
      </c>
      <c r="C42" s="20" t="s">
        <v>105</v>
      </c>
      <c r="D42" s="2" t="s">
        <v>29</v>
      </c>
      <c r="E42" s="34"/>
    </row>
    <row r="43" spans="1:5" ht="25.5">
      <c r="A43" s="44" t="s">
        <v>263</v>
      </c>
      <c r="B43" s="48" t="s">
        <v>362</v>
      </c>
      <c r="C43" s="19" t="s">
        <v>111</v>
      </c>
      <c r="D43" s="2" t="s">
        <v>126</v>
      </c>
      <c r="E43" s="37">
        <f>SUM(E44:E45)</f>
        <v>0</v>
      </c>
    </row>
    <row r="44" spans="1:5" ht="25.5">
      <c r="A44" s="44" t="s">
        <v>264</v>
      </c>
      <c r="B44" s="48" t="s">
        <v>363</v>
      </c>
      <c r="C44" s="20" t="s">
        <v>112</v>
      </c>
      <c r="D44" s="2" t="s">
        <v>127</v>
      </c>
      <c r="E44" s="29"/>
    </row>
    <row r="45" spans="1:5">
      <c r="A45" s="44" t="s">
        <v>265</v>
      </c>
      <c r="B45" s="48" t="s">
        <v>364</v>
      </c>
      <c r="C45" s="20" t="s">
        <v>113</v>
      </c>
      <c r="D45" s="2" t="s">
        <v>128</v>
      </c>
      <c r="E45" s="34"/>
    </row>
    <row r="46" spans="1:5" ht="28.5">
      <c r="A46" s="44" t="s">
        <v>266</v>
      </c>
      <c r="B46" s="48">
        <v>13</v>
      </c>
      <c r="C46" s="18" t="s">
        <v>160</v>
      </c>
      <c r="D46" s="2" t="s">
        <v>30</v>
      </c>
      <c r="E46" s="37">
        <f>SUM(E47,E50,E53)</f>
        <v>0</v>
      </c>
    </row>
    <row r="47" spans="1:5">
      <c r="A47" s="44" t="s">
        <v>267</v>
      </c>
      <c r="B47" s="48" t="s">
        <v>365</v>
      </c>
      <c r="C47" s="19" t="s">
        <v>161</v>
      </c>
      <c r="D47" s="2" t="s">
        <v>31</v>
      </c>
      <c r="E47" s="37">
        <f>SUM(E48:E49)</f>
        <v>0</v>
      </c>
    </row>
    <row r="48" spans="1:5" ht="25.5">
      <c r="A48" s="44" t="s">
        <v>268</v>
      </c>
      <c r="B48" s="48" t="s">
        <v>366</v>
      </c>
      <c r="C48" s="20" t="s">
        <v>162</v>
      </c>
      <c r="D48" s="2" t="s">
        <v>32</v>
      </c>
      <c r="E48" s="34"/>
    </row>
    <row r="49" spans="1:5">
      <c r="A49" s="44" t="s">
        <v>269</v>
      </c>
      <c r="B49" s="48" t="s">
        <v>367</v>
      </c>
      <c r="C49" s="20" t="s">
        <v>104</v>
      </c>
      <c r="D49" s="2" t="s">
        <v>33</v>
      </c>
      <c r="E49" s="34"/>
    </row>
    <row r="50" spans="1:5">
      <c r="A50" s="44" t="s">
        <v>270</v>
      </c>
      <c r="B50" s="48" t="s">
        <v>368</v>
      </c>
      <c r="C50" s="19" t="s">
        <v>163</v>
      </c>
      <c r="D50" s="2" t="s">
        <v>34</v>
      </c>
      <c r="E50" s="37">
        <f>SUM(E51:E52)</f>
        <v>0</v>
      </c>
    </row>
    <row r="51" spans="1:5" ht="25.5">
      <c r="A51" s="44" t="s">
        <v>271</v>
      </c>
      <c r="B51" s="48" t="s">
        <v>369</v>
      </c>
      <c r="C51" s="20" t="s">
        <v>164</v>
      </c>
      <c r="D51" s="2" t="s">
        <v>35</v>
      </c>
      <c r="E51" s="29"/>
    </row>
    <row r="52" spans="1:5">
      <c r="A52" s="44" t="s">
        <v>272</v>
      </c>
      <c r="B52" s="48" t="s">
        <v>370</v>
      </c>
      <c r="C52" s="20" t="s">
        <v>105</v>
      </c>
      <c r="D52" s="2" t="s">
        <v>36</v>
      </c>
      <c r="E52" s="34"/>
    </row>
    <row r="53" spans="1:5" ht="25.5">
      <c r="A53" s="44" t="s">
        <v>273</v>
      </c>
      <c r="B53" s="48" t="s">
        <v>371</v>
      </c>
      <c r="C53" s="19" t="s">
        <v>114</v>
      </c>
      <c r="D53" s="2" t="s">
        <v>129</v>
      </c>
      <c r="E53" s="37">
        <f>SUM(E54:E55)</f>
        <v>0</v>
      </c>
    </row>
    <row r="54" spans="1:5" ht="25.5">
      <c r="A54" s="44" t="s">
        <v>274</v>
      </c>
      <c r="B54" s="48" t="s">
        <v>372</v>
      </c>
      <c r="C54" s="20" t="s">
        <v>115</v>
      </c>
      <c r="D54" s="2" t="s">
        <v>130</v>
      </c>
      <c r="E54" s="29"/>
    </row>
    <row r="55" spans="1:5">
      <c r="A55" s="44" t="s">
        <v>275</v>
      </c>
      <c r="B55" s="48" t="s">
        <v>373</v>
      </c>
      <c r="C55" s="20" t="s">
        <v>113</v>
      </c>
      <c r="D55" s="2" t="s">
        <v>131</v>
      </c>
      <c r="E55" s="34"/>
    </row>
    <row r="56" spans="1:5" ht="28.5">
      <c r="A56" s="44" t="s">
        <v>276</v>
      </c>
      <c r="B56" s="48">
        <v>14</v>
      </c>
      <c r="C56" s="18" t="s">
        <v>165</v>
      </c>
      <c r="D56" s="2" t="s">
        <v>37</v>
      </c>
      <c r="E56" s="37">
        <f>SUM(E57,E60,E63)</f>
        <v>0</v>
      </c>
    </row>
    <row r="57" spans="1:5">
      <c r="A57" s="44" t="s">
        <v>277</v>
      </c>
      <c r="B57" s="48" t="s">
        <v>374</v>
      </c>
      <c r="C57" s="19" t="s">
        <v>166</v>
      </c>
      <c r="D57" s="2" t="s">
        <v>38</v>
      </c>
      <c r="E57" s="37">
        <f>SUM(E58:E59)</f>
        <v>0</v>
      </c>
    </row>
    <row r="58" spans="1:5" ht="25.5">
      <c r="A58" s="44" t="s">
        <v>278</v>
      </c>
      <c r="B58" s="48" t="s">
        <v>375</v>
      </c>
      <c r="C58" s="20" t="s">
        <v>167</v>
      </c>
      <c r="D58" s="2" t="s">
        <v>39</v>
      </c>
      <c r="E58" s="34"/>
    </row>
    <row r="59" spans="1:5">
      <c r="A59" s="44" t="s">
        <v>279</v>
      </c>
      <c r="B59" s="48" t="s">
        <v>376</v>
      </c>
      <c r="C59" s="20" t="s">
        <v>104</v>
      </c>
      <c r="D59" s="2" t="s">
        <v>40</v>
      </c>
      <c r="E59" s="34"/>
    </row>
    <row r="60" spans="1:5">
      <c r="A60" s="44" t="s">
        <v>280</v>
      </c>
      <c r="B60" s="48" t="s">
        <v>377</v>
      </c>
      <c r="C60" s="19" t="s">
        <v>168</v>
      </c>
      <c r="D60" s="2" t="s">
        <v>41</v>
      </c>
      <c r="E60" s="37">
        <f>SUM(E61:E62)</f>
        <v>0</v>
      </c>
    </row>
    <row r="61" spans="1:5" ht="25.5">
      <c r="A61" s="44" t="s">
        <v>281</v>
      </c>
      <c r="B61" s="48" t="s">
        <v>378</v>
      </c>
      <c r="C61" s="20" t="s">
        <v>169</v>
      </c>
      <c r="D61" s="2" t="s">
        <v>42</v>
      </c>
      <c r="E61" s="29"/>
    </row>
    <row r="62" spans="1:5">
      <c r="A62" s="44" t="s">
        <v>282</v>
      </c>
      <c r="B62" s="48" t="s">
        <v>379</v>
      </c>
      <c r="C62" s="20" t="s">
        <v>105</v>
      </c>
      <c r="D62" s="2" t="s">
        <v>43</v>
      </c>
      <c r="E62" s="34"/>
    </row>
    <row r="63" spans="1:5">
      <c r="A63" s="44" t="s">
        <v>283</v>
      </c>
      <c r="B63" s="48" t="s">
        <v>380</v>
      </c>
      <c r="C63" s="19" t="s">
        <v>116</v>
      </c>
      <c r="D63" s="2" t="s">
        <v>132</v>
      </c>
      <c r="E63" s="37">
        <f>SUM(E64:E65)</f>
        <v>0</v>
      </c>
    </row>
    <row r="64" spans="1:5" ht="25.5">
      <c r="A64" s="44" t="s">
        <v>284</v>
      </c>
      <c r="B64" s="48" t="s">
        <v>381</v>
      </c>
      <c r="C64" s="20" t="s">
        <v>117</v>
      </c>
      <c r="D64" s="2" t="s">
        <v>133</v>
      </c>
      <c r="E64" s="29"/>
    </row>
    <row r="65" spans="1:5">
      <c r="A65" s="44" t="s">
        <v>285</v>
      </c>
      <c r="B65" s="48" t="s">
        <v>382</v>
      </c>
      <c r="C65" s="20" t="s">
        <v>113</v>
      </c>
      <c r="D65" s="2" t="s">
        <v>134</v>
      </c>
      <c r="E65" s="35"/>
    </row>
    <row r="66" spans="1:5">
      <c r="A66" s="44"/>
      <c r="B66" s="49"/>
      <c r="C66" s="7" t="s">
        <v>213</v>
      </c>
      <c r="D66" s="7"/>
      <c r="E66" s="50"/>
    </row>
    <row r="67" spans="1:5" ht="28.5">
      <c r="A67" s="44" t="s">
        <v>286</v>
      </c>
      <c r="B67" s="52">
        <v>15</v>
      </c>
      <c r="C67" s="18" t="s">
        <v>170</v>
      </c>
      <c r="D67" s="2" t="s">
        <v>44</v>
      </c>
      <c r="E67" s="36">
        <f>SUM(E68,E71,E74)</f>
        <v>0</v>
      </c>
    </row>
    <row r="68" spans="1:5">
      <c r="A68" s="44" t="s">
        <v>287</v>
      </c>
      <c r="B68" s="52" t="s">
        <v>383</v>
      </c>
      <c r="C68" s="19" t="s">
        <v>171</v>
      </c>
      <c r="D68" s="2" t="s">
        <v>45</v>
      </c>
      <c r="E68" s="37">
        <f>SUM(E69:E70)</f>
        <v>0</v>
      </c>
    </row>
    <row r="69" spans="1:5">
      <c r="A69" s="44" t="s">
        <v>288</v>
      </c>
      <c r="B69" s="52" t="s">
        <v>384</v>
      </c>
      <c r="C69" s="20" t="s">
        <v>172</v>
      </c>
      <c r="D69" s="2" t="s">
        <v>46</v>
      </c>
      <c r="E69" s="34"/>
    </row>
    <row r="70" spans="1:5">
      <c r="A70" s="44" t="s">
        <v>289</v>
      </c>
      <c r="B70" s="52" t="s">
        <v>385</v>
      </c>
      <c r="C70" s="20" t="s">
        <v>104</v>
      </c>
      <c r="D70" s="2" t="s">
        <v>47</v>
      </c>
      <c r="E70" s="34"/>
    </row>
    <row r="71" spans="1:5">
      <c r="A71" s="44" t="s">
        <v>290</v>
      </c>
      <c r="B71" s="52" t="s">
        <v>386</v>
      </c>
      <c r="C71" s="19" t="s">
        <v>173</v>
      </c>
      <c r="D71" s="2" t="s">
        <v>48</v>
      </c>
      <c r="E71" s="37">
        <f>SUM(E72:E73)</f>
        <v>0</v>
      </c>
    </row>
    <row r="72" spans="1:5">
      <c r="A72" s="44" t="s">
        <v>291</v>
      </c>
      <c r="B72" s="52" t="s">
        <v>387</v>
      </c>
      <c r="C72" s="20" t="s">
        <v>174</v>
      </c>
      <c r="D72" s="2" t="s">
        <v>49</v>
      </c>
      <c r="E72" s="29"/>
    </row>
    <row r="73" spans="1:5">
      <c r="A73" s="44" t="s">
        <v>292</v>
      </c>
      <c r="B73" s="52" t="s">
        <v>388</v>
      </c>
      <c r="C73" s="20" t="s">
        <v>105</v>
      </c>
      <c r="D73" s="2" t="s">
        <v>50</v>
      </c>
      <c r="E73" s="34"/>
    </row>
    <row r="74" spans="1:5">
      <c r="A74" s="44" t="s">
        <v>293</v>
      </c>
      <c r="B74" s="52" t="s">
        <v>389</v>
      </c>
      <c r="C74" s="19" t="s">
        <v>118</v>
      </c>
      <c r="D74" s="2" t="s">
        <v>135</v>
      </c>
      <c r="E74" s="37">
        <f>SUM(E75:E76)</f>
        <v>0</v>
      </c>
    </row>
    <row r="75" spans="1:5">
      <c r="A75" s="44" t="s">
        <v>294</v>
      </c>
      <c r="B75" s="52" t="s">
        <v>390</v>
      </c>
      <c r="C75" s="20" t="s">
        <v>119</v>
      </c>
      <c r="D75" s="2" t="s">
        <v>136</v>
      </c>
      <c r="E75" s="29"/>
    </row>
    <row r="76" spans="1:5">
      <c r="A76" s="44" t="s">
        <v>295</v>
      </c>
      <c r="B76" s="52" t="s">
        <v>391</v>
      </c>
      <c r="C76" s="20" t="s">
        <v>113</v>
      </c>
      <c r="D76" s="2" t="s">
        <v>137</v>
      </c>
      <c r="E76" s="34"/>
    </row>
    <row r="77" spans="1:5" ht="28.5">
      <c r="A77" s="44" t="s">
        <v>296</v>
      </c>
      <c r="B77" s="52">
        <v>16</v>
      </c>
      <c r="C77" s="18" t="s">
        <v>175</v>
      </c>
      <c r="D77" s="2" t="s">
        <v>51</v>
      </c>
      <c r="E77" s="37">
        <f>SUM(E78,E81,E84)</f>
        <v>0</v>
      </c>
    </row>
    <row r="78" spans="1:5">
      <c r="A78" s="44" t="s">
        <v>297</v>
      </c>
      <c r="B78" s="52" t="s">
        <v>392</v>
      </c>
      <c r="C78" s="19" t="s">
        <v>176</v>
      </c>
      <c r="D78" s="2" t="s">
        <v>52</v>
      </c>
      <c r="E78" s="37">
        <f>SUM(E79:E80)</f>
        <v>0</v>
      </c>
    </row>
    <row r="79" spans="1:5">
      <c r="A79" s="44" t="s">
        <v>298</v>
      </c>
      <c r="B79" s="52" t="s">
        <v>393</v>
      </c>
      <c r="C79" s="20" t="s">
        <v>177</v>
      </c>
      <c r="D79" s="2" t="s">
        <v>53</v>
      </c>
      <c r="E79" s="34"/>
    </row>
    <row r="80" spans="1:5">
      <c r="A80" s="44" t="s">
        <v>299</v>
      </c>
      <c r="B80" s="52" t="s">
        <v>394</v>
      </c>
      <c r="C80" s="20" t="s">
        <v>104</v>
      </c>
      <c r="D80" s="2" t="s">
        <v>54</v>
      </c>
      <c r="E80" s="34"/>
    </row>
    <row r="81" spans="1:5">
      <c r="A81" s="44" t="s">
        <v>300</v>
      </c>
      <c r="B81" s="52" t="s">
        <v>395</v>
      </c>
      <c r="C81" s="19" t="s">
        <v>178</v>
      </c>
      <c r="D81" s="2" t="s">
        <v>55</v>
      </c>
      <c r="E81" s="37">
        <f>SUM(E82:E83)</f>
        <v>0</v>
      </c>
    </row>
    <row r="82" spans="1:5">
      <c r="A82" s="44" t="s">
        <v>301</v>
      </c>
      <c r="B82" s="52" t="s">
        <v>396</v>
      </c>
      <c r="C82" s="20" t="s">
        <v>179</v>
      </c>
      <c r="D82" s="2" t="s">
        <v>56</v>
      </c>
      <c r="E82" s="29"/>
    </row>
    <row r="83" spans="1:5">
      <c r="A83" s="44" t="s">
        <v>302</v>
      </c>
      <c r="B83" s="52" t="s">
        <v>397</v>
      </c>
      <c r="C83" s="20" t="s">
        <v>105</v>
      </c>
      <c r="D83" s="2" t="s">
        <v>57</v>
      </c>
      <c r="E83" s="34"/>
    </row>
    <row r="84" spans="1:5">
      <c r="A84" s="44" t="s">
        <v>303</v>
      </c>
      <c r="B84" s="52" t="s">
        <v>398</v>
      </c>
      <c r="C84" s="19" t="s">
        <v>120</v>
      </c>
      <c r="D84" s="2" t="s">
        <v>138</v>
      </c>
      <c r="E84" s="37">
        <f>SUM(E85:E86)</f>
        <v>0</v>
      </c>
    </row>
    <row r="85" spans="1:5">
      <c r="A85" s="44" t="s">
        <v>304</v>
      </c>
      <c r="B85" s="52" t="s">
        <v>399</v>
      </c>
      <c r="C85" s="20" t="s">
        <v>121</v>
      </c>
      <c r="D85" s="2" t="s">
        <v>139</v>
      </c>
      <c r="E85" s="29"/>
    </row>
    <row r="86" spans="1:5">
      <c r="A86" s="44" t="s">
        <v>305</v>
      </c>
      <c r="B86" s="52" t="s">
        <v>400</v>
      </c>
      <c r="C86" s="20" t="s">
        <v>113</v>
      </c>
      <c r="D86" s="2" t="s">
        <v>140</v>
      </c>
      <c r="E86" s="34"/>
    </row>
    <row r="87" spans="1:5" ht="28.5">
      <c r="A87" s="44" t="s">
        <v>306</v>
      </c>
      <c r="B87" s="48">
        <v>17</v>
      </c>
      <c r="C87" s="18" t="s">
        <v>180</v>
      </c>
      <c r="D87" s="2" t="s">
        <v>58</v>
      </c>
      <c r="E87" s="37">
        <f>SUM(E88,E91,E94)</f>
        <v>0</v>
      </c>
    </row>
    <row r="88" spans="1:5">
      <c r="A88" s="44" t="s">
        <v>307</v>
      </c>
      <c r="B88" s="48" t="s">
        <v>401</v>
      </c>
      <c r="C88" s="19" t="s">
        <v>181</v>
      </c>
      <c r="D88" s="2" t="s">
        <v>59</v>
      </c>
      <c r="E88" s="37">
        <f>SUM(E89:E90)</f>
        <v>0</v>
      </c>
    </row>
    <row r="89" spans="1:5">
      <c r="A89" s="44" t="s">
        <v>308</v>
      </c>
      <c r="B89" s="48" t="s">
        <v>402</v>
      </c>
      <c r="C89" s="20" t="s">
        <v>182</v>
      </c>
      <c r="D89" s="2" t="s">
        <v>60</v>
      </c>
      <c r="E89" s="34"/>
    </row>
    <row r="90" spans="1:5">
      <c r="A90" s="44" t="s">
        <v>309</v>
      </c>
      <c r="B90" s="48" t="s">
        <v>403</v>
      </c>
      <c r="C90" s="20" t="s">
        <v>104</v>
      </c>
      <c r="D90" s="2" t="s">
        <v>61</v>
      </c>
      <c r="E90" s="34"/>
    </row>
    <row r="91" spans="1:5">
      <c r="A91" s="44" t="s">
        <v>310</v>
      </c>
      <c r="B91" s="48" t="s">
        <v>404</v>
      </c>
      <c r="C91" s="19" t="s">
        <v>183</v>
      </c>
      <c r="D91" s="2" t="s">
        <v>62</v>
      </c>
      <c r="E91" s="37">
        <f>SUM(E92:E93)</f>
        <v>0</v>
      </c>
    </row>
    <row r="92" spans="1:5">
      <c r="A92" s="44" t="s">
        <v>311</v>
      </c>
      <c r="B92" s="48" t="s">
        <v>405</v>
      </c>
      <c r="C92" s="20" t="s">
        <v>184</v>
      </c>
      <c r="D92" s="2" t="s">
        <v>63</v>
      </c>
      <c r="E92" s="29"/>
    </row>
    <row r="93" spans="1:5">
      <c r="A93" s="44" t="s">
        <v>312</v>
      </c>
      <c r="B93" s="48" t="s">
        <v>406</v>
      </c>
      <c r="C93" s="20" t="s">
        <v>105</v>
      </c>
      <c r="D93" s="2" t="s">
        <v>64</v>
      </c>
      <c r="E93" s="34"/>
    </row>
    <row r="94" spans="1:5">
      <c r="A94" s="44" t="s">
        <v>313</v>
      </c>
      <c r="B94" s="48" t="s">
        <v>407</v>
      </c>
      <c r="C94" s="19" t="s">
        <v>122</v>
      </c>
      <c r="D94" s="2" t="s">
        <v>141</v>
      </c>
      <c r="E94" s="37">
        <f>SUM(E95:E96)</f>
        <v>0</v>
      </c>
    </row>
    <row r="95" spans="1:5">
      <c r="A95" s="44" t="s">
        <v>314</v>
      </c>
      <c r="B95" s="48" t="s">
        <v>408</v>
      </c>
      <c r="C95" s="20" t="s">
        <v>123</v>
      </c>
      <c r="D95" s="2" t="s">
        <v>142</v>
      </c>
      <c r="E95" s="29"/>
    </row>
    <row r="96" spans="1:5">
      <c r="A96" s="44" t="s">
        <v>315</v>
      </c>
      <c r="B96" s="48" t="s">
        <v>409</v>
      </c>
      <c r="C96" s="20" t="s">
        <v>113</v>
      </c>
      <c r="D96" s="2" t="s">
        <v>143</v>
      </c>
      <c r="E96" s="35"/>
    </row>
    <row r="97" spans="1:5">
      <c r="A97" s="44"/>
      <c r="B97" s="49"/>
      <c r="C97" s="7" t="s">
        <v>214</v>
      </c>
      <c r="D97" s="7"/>
      <c r="E97" s="50"/>
    </row>
    <row r="98" spans="1:5" ht="28.5">
      <c r="A98" s="44" t="s">
        <v>316</v>
      </c>
      <c r="B98" s="52">
        <v>18</v>
      </c>
      <c r="C98" s="18" t="s">
        <v>185</v>
      </c>
      <c r="D98" s="2" t="s">
        <v>65</v>
      </c>
      <c r="E98" s="38"/>
    </row>
    <row r="99" spans="1:5" ht="28.5">
      <c r="A99" s="44" t="s">
        <v>317</v>
      </c>
      <c r="B99" s="52">
        <v>19</v>
      </c>
      <c r="C99" s="18" t="s">
        <v>186</v>
      </c>
      <c r="D99" s="2" t="s">
        <v>66</v>
      </c>
      <c r="E99" s="29"/>
    </row>
    <row r="100" spans="1:5" ht="28.5">
      <c r="A100" s="44" t="s">
        <v>318</v>
      </c>
      <c r="B100" s="52">
        <v>20</v>
      </c>
      <c r="C100" s="18" t="s">
        <v>187</v>
      </c>
      <c r="D100" s="2" t="s">
        <v>67</v>
      </c>
      <c r="E100" s="32"/>
    </row>
    <row r="101" spans="1:5">
      <c r="A101" s="44"/>
      <c r="B101" s="49"/>
      <c r="C101" s="7" t="s">
        <v>215</v>
      </c>
      <c r="D101" s="7"/>
      <c r="E101" s="50"/>
    </row>
    <row r="102" spans="1:5" ht="28.5">
      <c r="A102" s="44" t="s">
        <v>319</v>
      </c>
      <c r="B102" s="52">
        <v>21</v>
      </c>
      <c r="C102" s="18" t="s">
        <v>188</v>
      </c>
      <c r="D102" s="2" t="s">
        <v>68</v>
      </c>
      <c r="E102" s="38"/>
    </row>
    <row r="103" spans="1:5" ht="28.5">
      <c r="A103" s="44" t="s">
        <v>320</v>
      </c>
      <c r="B103" s="52">
        <v>22</v>
      </c>
      <c r="C103" s="18" t="s">
        <v>189</v>
      </c>
      <c r="D103" s="2" t="s">
        <v>69</v>
      </c>
      <c r="E103" s="29"/>
    </row>
    <row r="104" spans="1:5" ht="28.5">
      <c r="A104" s="44" t="s">
        <v>321</v>
      </c>
      <c r="B104" s="52">
        <v>23</v>
      </c>
      <c r="C104" s="18" t="s">
        <v>190</v>
      </c>
      <c r="D104" s="2" t="s">
        <v>70</v>
      </c>
      <c r="E104" s="29"/>
    </row>
    <row r="105" spans="1:5" ht="28.5">
      <c r="A105" s="44" t="s">
        <v>322</v>
      </c>
      <c r="B105" s="52">
        <v>24</v>
      </c>
      <c r="C105" s="18" t="s">
        <v>191</v>
      </c>
      <c r="D105" s="2" t="s">
        <v>71</v>
      </c>
      <c r="E105" s="29"/>
    </row>
    <row r="106" spans="1:5" ht="28.5">
      <c r="A106" s="44" t="s">
        <v>323</v>
      </c>
      <c r="B106" s="52">
        <v>25</v>
      </c>
      <c r="C106" s="18" t="s">
        <v>192</v>
      </c>
      <c r="D106" s="2" t="s">
        <v>72</v>
      </c>
      <c r="E106" s="29"/>
    </row>
    <row r="107" spans="1:5" ht="28.5">
      <c r="A107" s="44" t="s">
        <v>324</v>
      </c>
      <c r="B107" s="52">
        <v>26</v>
      </c>
      <c r="C107" s="18" t="s">
        <v>193</v>
      </c>
      <c r="D107" s="2" t="s">
        <v>73</v>
      </c>
      <c r="E107" s="32"/>
    </row>
    <row r="108" spans="1:5">
      <c r="A108" s="44"/>
      <c r="B108" s="49"/>
      <c r="C108" s="64" t="s">
        <v>216</v>
      </c>
      <c r="D108" s="64"/>
      <c r="E108" s="65"/>
    </row>
    <row r="109" spans="1:5">
      <c r="A109" s="44" t="s">
        <v>325</v>
      </c>
      <c r="B109" s="48">
        <v>27</v>
      </c>
      <c r="C109" s="18" t="s">
        <v>106</v>
      </c>
      <c r="D109" s="2" t="s">
        <v>74</v>
      </c>
      <c r="E109" s="40"/>
    </row>
    <row r="110" spans="1:5">
      <c r="A110" s="44" t="s">
        <v>326</v>
      </c>
      <c r="B110" s="53"/>
      <c r="C110" s="18" t="s">
        <v>107</v>
      </c>
      <c r="D110" s="2" t="s">
        <v>75</v>
      </c>
      <c r="E110" s="42"/>
    </row>
    <row r="111" spans="1:5" ht="28.5">
      <c r="A111" s="44" t="s">
        <v>327</v>
      </c>
      <c r="B111" s="53"/>
      <c r="C111" s="18" t="s">
        <v>124</v>
      </c>
      <c r="D111" s="2" t="s">
        <v>76</v>
      </c>
      <c r="E111" s="42"/>
    </row>
    <row r="112" spans="1:5">
      <c r="A112" s="44" t="s">
        <v>328</v>
      </c>
      <c r="B112" s="53"/>
      <c r="C112" s="18" t="s">
        <v>194</v>
      </c>
      <c r="D112" s="2" t="s">
        <v>77</v>
      </c>
      <c r="E112" s="42"/>
    </row>
    <row r="113" spans="1:5">
      <c r="A113" s="44" t="s">
        <v>329</v>
      </c>
      <c r="B113" s="48"/>
      <c r="C113" s="18" t="s">
        <v>125</v>
      </c>
      <c r="D113" s="2" t="s">
        <v>78</v>
      </c>
      <c r="E113" s="42"/>
    </row>
    <row r="114" spans="1:5">
      <c r="A114" s="44" t="s">
        <v>330</v>
      </c>
      <c r="B114" s="51"/>
      <c r="C114" s="21" t="s">
        <v>195</v>
      </c>
      <c r="D114" s="2" t="s">
        <v>79</v>
      </c>
      <c r="E114" s="42"/>
    </row>
    <row r="115" spans="1:5">
      <c r="A115" s="44" t="s">
        <v>331</v>
      </c>
      <c r="B115" s="54"/>
      <c r="C115" s="21" t="s">
        <v>196</v>
      </c>
      <c r="D115" s="2" t="s">
        <v>80</v>
      </c>
      <c r="E115" s="42"/>
    </row>
    <row r="116" spans="1:5">
      <c r="A116" s="44" t="s">
        <v>332</v>
      </c>
      <c r="B116" s="54"/>
      <c r="C116" s="21" t="s">
        <v>197</v>
      </c>
      <c r="D116" s="2" t="s">
        <v>81</v>
      </c>
      <c r="E116" s="41"/>
    </row>
    <row r="117" spans="1:5">
      <c r="A117" s="44"/>
      <c r="B117" s="49"/>
      <c r="C117" s="64" t="s">
        <v>217</v>
      </c>
      <c r="D117" s="64"/>
      <c r="E117" s="65"/>
    </row>
    <row r="118" spans="1:5">
      <c r="A118" s="44" t="s">
        <v>333</v>
      </c>
      <c r="B118" s="48">
        <v>28</v>
      </c>
      <c r="C118" s="18" t="s">
        <v>145</v>
      </c>
      <c r="D118" s="2" t="s">
        <v>82</v>
      </c>
      <c r="E118" s="39"/>
    </row>
    <row r="119" spans="1:5">
      <c r="A119" s="44"/>
      <c r="B119" s="49"/>
      <c r="C119" s="64" t="s">
        <v>218</v>
      </c>
      <c r="D119" s="64"/>
      <c r="E119" s="65"/>
    </row>
    <row r="120" spans="1:5">
      <c r="A120" s="44" t="s">
        <v>334</v>
      </c>
      <c r="B120" s="48">
        <v>29</v>
      </c>
      <c r="C120" s="18" t="s">
        <v>198</v>
      </c>
      <c r="D120" s="2" t="s">
        <v>83</v>
      </c>
      <c r="E120" s="40"/>
    </row>
    <row r="121" spans="1:5">
      <c r="A121" s="44" t="s">
        <v>335</v>
      </c>
      <c r="B121" s="48">
        <v>30</v>
      </c>
      <c r="C121" s="18" t="s">
        <v>199</v>
      </c>
      <c r="D121" s="2" t="s">
        <v>84</v>
      </c>
      <c r="E121" s="41"/>
    </row>
    <row r="122" spans="1:5">
      <c r="A122" s="44"/>
      <c r="B122" s="49"/>
      <c r="C122" s="64" t="s">
        <v>219</v>
      </c>
      <c r="D122" s="64"/>
      <c r="E122" s="65"/>
    </row>
    <row r="123" spans="1:5">
      <c r="A123" s="44" t="s">
        <v>336</v>
      </c>
      <c r="B123" s="51">
        <v>31</v>
      </c>
      <c r="C123" s="21" t="s">
        <v>200</v>
      </c>
      <c r="D123" s="2" t="s">
        <v>151</v>
      </c>
      <c r="E123" s="40"/>
    </row>
    <row r="124" spans="1:5">
      <c r="A124" s="44" t="s">
        <v>337</v>
      </c>
      <c r="B124" s="51">
        <v>32</v>
      </c>
      <c r="C124" s="21" t="s">
        <v>201</v>
      </c>
      <c r="D124" s="2" t="s">
        <v>152</v>
      </c>
      <c r="E124" s="41"/>
    </row>
    <row r="125" spans="1:5">
      <c r="A125" s="44"/>
      <c r="B125" s="49"/>
      <c r="C125" s="64" t="s">
        <v>220</v>
      </c>
      <c r="D125" s="64"/>
      <c r="E125" s="65"/>
    </row>
    <row r="126" spans="1:5">
      <c r="A126" s="44" t="s">
        <v>338</v>
      </c>
      <c r="B126" s="51"/>
      <c r="C126" s="21" t="s">
        <v>204</v>
      </c>
      <c r="D126" s="2" t="s">
        <v>153</v>
      </c>
      <c r="E126" s="40"/>
    </row>
    <row r="127" spans="1:5">
      <c r="A127" s="44" t="s">
        <v>339</v>
      </c>
      <c r="B127" s="51"/>
      <c r="C127" s="21" t="s">
        <v>205</v>
      </c>
      <c r="D127" s="2" t="s">
        <v>85</v>
      </c>
      <c r="E127" s="42"/>
    </row>
    <row r="128" spans="1:5">
      <c r="A128" s="44" t="s">
        <v>340</v>
      </c>
      <c r="B128" s="51"/>
      <c r="C128" s="21" t="s">
        <v>206</v>
      </c>
      <c r="D128" s="2" t="s">
        <v>86</v>
      </c>
      <c r="E128" s="42"/>
    </row>
    <row r="129" spans="1:5" ht="15.75" thickBot="1">
      <c r="A129" s="44" t="s">
        <v>341</v>
      </c>
      <c r="B129" s="55"/>
      <c r="C129" s="22" t="s">
        <v>207</v>
      </c>
      <c r="D129" s="56" t="s">
        <v>87</v>
      </c>
      <c r="E129" s="57"/>
    </row>
  </sheetData>
  <sheetProtection password="D86F" sheet="1" objects="1" scenarios="1"/>
  <mergeCells count="6">
    <mergeCell ref="B2:E2"/>
    <mergeCell ref="C119:E119"/>
    <mergeCell ref="C122:E122"/>
    <mergeCell ref="C125:E125"/>
    <mergeCell ref="C108:E108"/>
    <mergeCell ref="C117:E117"/>
  </mergeCells>
  <conditionalFormatting sqref="E19:E29">
    <cfRule type="cellIs" dxfId="6" priority="7" stopIfTrue="1" operator="lessThan">
      <formula>0</formula>
    </cfRule>
  </conditionalFormatting>
  <conditionalFormatting sqref="E41 E44 E51 E61 E53:E54 E63:E64">
    <cfRule type="cellIs" dxfId="5" priority="6" stopIfTrue="1" operator="lessThan">
      <formula>0</formula>
    </cfRule>
  </conditionalFormatting>
  <conditionalFormatting sqref="E72 E82 E92 E74:E75 E84:E85 E94:E95">
    <cfRule type="cellIs" dxfId="4" priority="5" stopIfTrue="1" operator="lessThan">
      <formula>0</formula>
    </cfRule>
  </conditionalFormatting>
  <conditionalFormatting sqref="E98:E100">
    <cfRule type="cellIs" dxfId="3" priority="4" stopIfTrue="1" operator="lessThan">
      <formula>0</formula>
    </cfRule>
  </conditionalFormatting>
  <conditionalFormatting sqref="E102:E107">
    <cfRule type="cellIs" dxfId="2" priority="3" stopIfTrue="1" operator="lessThan">
      <formula>0</formula>
    </cfRule>
  </conditionalFormatting>
  <conditionalFormatting sqref="E109:E116">
    <cfRule type="cellIs" dxfId="1" priority="2" stopIfTrue="1" operator="lessThan">
      <formula>0</formula>
    </cfRule>
  </conditionalFormatting>
  <conditionalFormatting sqref="E118">
    <cfRule type="cellIs" dxfId="0" priority="1" stopIfTrue="1" operator="lessThan">
      <formula>0</formula>
    </cfRule>
  </conditionalFormatting>
  <dataValidations count="1">
    <dataValidation type="decimal" operator="lessThanOrEqual" allowBlank="1" showInputMessage="1" showErrorMessage="1" error="A negative figure is to be reported" prompt="A negative figure is to be reported" sqref="E39 E42 E45 E49 E52 E55 E59 E62 E65 E70 E73 E76 E80 E83 E86 E90 E93 E9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C_04.00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2014-03-28T15:00:17Z</dcterms:modified>
</cp:coreProperties>
</file>