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08.01(001)" sheetId="2390" r:id="rId2"/>
    <sheet name="C_08.01(002)" sheetId="2391" r:id="rId3"/>
    <sheet name="C_08.01(003)" sheetId="2392" r:id="rId4"/>
    <sheet name="C_08.01(004)" sheetId="2393" r:id="rId5"/>
    <sheet name="C_08.01(005)" sheetId="2394" r:id="rId6"/>
    <sheet name="C_08.01(006)" sheetId="2395" r:id="rId7"/>
    <sheet name="C_08.01(007)" sheetId="2396" r:id="rId8"/>
    <sheet name="C_08.01(008)" sheetId="2397" r:id="rId9"/>
    <sheet name="C_08.01(009)" sheetId="2398" r:id="rId10"/>
    <sheet name="C_08.01(010)" sheetId="2399" r:id="rId11"/>
    <sheet name="C_08.01(011)" sheetId="2400" r:id="rId12"/>
    <sheet name="C_08.01(012)" sheetId="2401" r:id="rId13"/>
    <sheet name="C_08.01(013)" sheetId="2402" r:id="rId14"/>
    <sheet name="C_08.01(014)" sheetId="2403" r:id="rId15"/>
    <sheet name="C_08.01(015)" sheetId="2404" r:id="rId16"/>
    <sheet name="C_08.01(016)" sheetId="2405" r:id="rId17"/>
    <sheet name="C_08.01(017)" sheetId="2406" r:id="rId18"/>
    <sheet name="C_08.01(018)" sheetId="2664" r:id="rId19"/>
    <sheet name="C_08.01(019)" sheetId="2665" r:id="rId20"/>
    <sheet name="C_08.01(020)" sheetId="2666" r:id="rId21"/>
    <sheet name="C_08.01(021)" sheetId="2667" r:id="rId22"/>
    <sheet name="C_08.01(022)" sheetId="2668" r:id="rId23"/>
    <sheet name="C_08.01(023)" sheetId="2669" r:id="rId24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1" i="2390" l="1"/>
  <c r="N11" i="2406" l="1"/>
  <c r="N11" i="2405"/>
  <c r="N11" i="2404"/>
  <c r="N11" i="2403"/>
  <c r="N11" i="2402"/>
  <c r="N11" i="2401"/>
  <c r="N11" i="2400"/>
  <c r="P11" i="2400"/>
  <c r="N11" i="2399"/>
  <c r="P11" i="2399"/>
  <c r="N11" i="2398"/>
  <c r="P11" i="2398"/>
  <c r="N11" i="2397"/>
  <c r="N11" i="2396"/>
  <c r="P11" i="2396"/>
  <c r="N11" i="2395"/>
  <c r="N11" i="2394"/>
  <c r="N11" i="2393"/>
  <c r="N11" i="2392"/>
  <c r="H19" i="2394" l="1"/>
  <c r="H11" i="2394"/>
  <c r="G11" i="2394"/>
  <c r="F20" i="2394"/>
  <c r="M18" i="2392" l="1"/>
  <c r="M17" i="2392"/>
  <c r="M16" i="2392"/>
  <c r="L19" i="2392"/>
  <c r="K19" i="2392"/>
  <c r="J19" i="2392"/>
  <c r="I19" i="2392"/>
  <c r="H19" i="2392"/>
  <c r="F20" i="2392"/>
  <c r="M11" i="2664" l="1"/>
  <c r="M11" i="2665"/>
  <c r="M11" i="2666"/>
  <c r="M11" i="2667"/>
  <c r="M11" i="2668"/>
  <c r="AC11" i="2406"/>
  <c r="M11" i="2669" l="1"/>
  <c r="AH20" i="2401"/>
  <c r="AG20" i="2401"/>
  <c r="AE20" i="2401"/>
  <c r="Q20" i="2401"/>
  <c r="P20" i="2401"/>
  <c r="O20" i="2401"/>
  <c r="N20" i="2401"/>
  <c r="M20" i="2401"/>
  <c r="F20" i="2401"/>
  <c r="L19" i="2401"/>
  <c r="K19" i="2401"/>
  <c r="J19" i="2401"/>
  <c r="I19" i="2401"/>
  <c r="H19" i="2401"/>
  <c r="M18" i="2401"/>
  <c r="M17" i="2401"/>
  <c r="M16" i="2401"/>
  <c r="M14" i="2401"/>
  <c r="M13" i="2401"/>
  <c r="AI11" i="2401"/>
  <c r="AH11" i="2401"/>
  <c r="AG11" i="2401"/>
  <c r="AF11" i="2401"/>
  <c r="AE11" i="2401"/>
  <c r="AD11" i="2401"/>
  <c r="AC11" i="2401"/>
  <c r="AB11" i="2401"/>
  <c r="AA11" i="2401"/>
  <c r="Z11" i="2401"/>
  <c r="Y11" i="2401"/>
  <c r="X11" i="2401"/>
  <c r="W11" i="2401"/>
  <c r="V11" i="2401"/>
  <c r="U11" i="2401"/>
  <c r="T11" i="2401"/>
  <c r="S11" i="2401"/>
  <c r="R11" i="2401"/>
  <c r="Q11" i="2401"/>
  <c r="P11" i="2401"/>
  <c r="O11" i="2401"/>
  <c r="L11" i="2401"/>
  <c r="K11" i="2401"/>
  <c r="M11" i="2401" s="1"/>
  <c r="J11" i="2401"/>
  <c r="I11" i="2401"/>
  <c r="H11" i="2401"/>
  <c r="G11" i="2401"/>
  <c r="AH20" i="2399"/>
  <c r="AG20" i="2399"/>
  <c r="AE20" i="2399"/>
  <c r="Q20" i="2399"/>
  <c r="P20" i="2399"/>
  <c r="O20" i="2399"/>
  <c r="N20" i="2399"/>
  <c r="M20" i="2399"/>
  <c r="F20" i="2399"/>
  <c r="L19" i="2399"/>
  <c r="K19" i="2399"/>
  <c r="J19" i="2399"/>
  <c r="I19" i="2399"/>
  <c r="H19" i="2399"/>
  <c r="M18" i="2399"/>
  <c r="M17" i="2399"/>
  <c r="M16" i="2399"/>
  <c r="M14" i="2399"/>
  <c r="M13" i="2399"/>
  <c r="AI11" i="2399"/>
  <c r="AH11" i="2399"/>
  <c r="AG11" i="2399"/>
  <c r="AF11" i="2399"/>
  <c r="AE11" i="2399"/>
  <c r="AD11" i="2399"/>
  <c r="AC11" i="2399"/>
  <c r="AB11" i="2399"/>
  <c r="AA11" i="2399"/>
  <c r="Z11" i="2399"/>
  <c r="Y11" i="2399"/>
  <c r="X11" i="2399"/>
  <c r="W11" i="2399"/>
  <c r="V11" i="2399"/>
  <c r="U11" i="2399"/>
  <c r="T11" i="2399"/>
  <c r="S11" i="2399"/>
  <c r="R11" i="2399"/>
  <c r="Q11" i="2399"/>
  <c r="O11" i="2399"/>
  <c r="L11" i="2399"/>
  <c r="K11" i="2399"/>
  <c r="M11" i="2399" s="1"/>
  <c r="J11" i="2399"/>
  <c r="I11" i="2399"/>
  <c r="H11" i="2399"/>
  <c r="G11" i="2399"/>
  <c r="AH20" i="2397"/>
  <c r="AG20" i="2397"/>
  <c r="AE20" i="2397"/>
  <c r="Q20" i="2397"/>
  <c r="P20" i="2397"/>
  <c r="O20" i="2397"/>
  <c r="N20" i="2397"/>
  <c r="M20" i="2397"/>
  <c r="M20" i="2391" s="1"/>
  <c r="F20" i="2397"/>
  <c r="L19" i="2397"/>
  <c r="K19" i="2397"/>
  <c r="J19" i="2397"/>
  <c r="J19" i="2391" s="1"/>
  <c r="I19" i="2397"/>
  <c r="H19" i="2397"/>
  <c r="M18" i="2397"/>
  <c r="M17" i="2397"/>
  <c r="M17" i="2391" s="1"/>
  <c r="M16" i="2397"/>
  <c r="M14" i="2397"/>
  <c r="M13" i="2397"/>
  <c r="AI11" i="2397"/>
  <c r="AH11" i="2397"/>
  <c r="AG11" i="2397"/>
  <c r="AF11" i="2397"/>
  <c r="AE11" i="2397"/>
  <c r="AE11" i="2391" s="1"/>
  <c r="AD11" i="2397"/>
  <c r="AC11" i="2397"/>
  <c r="AB11" i="2397"/>
  <c r="AA11" i="2397"/>
  <c r="AA11" i="2391" s="1"/>
  <c r="Z11" i="2397"/>
  <c r="Y11" i="2397"/>
  <c r="X11" i="2397"/>
  <c r="W11" i="2397"/>
  <c r="V11" i="2397"/>
  <c r="U11" i="2397"/>
  <c r="T11" i="2397"/>
  <c r="S11" i="2397"/>
  <c r="S11" i="2391" s="1"/>
  <c r="R11" i="2397"/>
  <c r="Q11" i="2397"/>
  <c r="P11" i="2397"/>
  <c r="O11" i="2397"/>
  <c r="L11" i="2397"/>
  <c r="K11" i="2397"/>
  <c r="M11" i="2397" s="1"/>
  <c r="J11" i="2397"/>
  <c r="J11" i="2391" s="1"/>
  <c r="I11" i="2397"/>
  <c r="H11" i="2397"/>
  <c r="G11" i="2397"/>
  <c r="AH20" i="2395"/>
  <c r="AG20" i="2395"/>
  <c r="AE20" i="2395"/>
  <c r="Q20" i="2395"/>
  <c r="P20" i="2395"/>
  <c r="O20" i="2395"/>
  <c r="N20" i="2395"/>
  <c r="M20" i="2395"/>
  <c r="F20" i="2395"/>
  <c r="L19" i="2395"/>
  <c r="K19" i="2395"/>
  <c r="J19" i="2395"/>
  <c r="I19" i="2395"/>
  <c r="H19" i="2395"/>
  <c r="M18" i="2395"/>
  <c r="M17" i="2395"/>
  <c r="M16" i="2395"/>
  <c r="M14" i="2395"/>
  <c r="M13" i="2395"/>
  <c r="AI11" i="2395"/>
  <c r="AH11" i="2395"/>
  <c r="AG11" i="2395"/>
  <c r="AF11" i="2395"/>
  <c r="AE11" i="2395"/>
  <c r="AD11" i="2395"/>
  <c r="AC11" i="2395"/>
  <c r="AB11" i="2395"/>
  <c r="AA11" i="2395"/>
  <c r="Z11" i="2395"/>
  <c r="Y11" i="2395"/>
  <c r="X11" i="2395"/>
  <c r="W11" i="2395"/>
  <c r="V11" i="2395"/>
  <c r="U11" i="2395"/>
  <c r="T11" i="2395"/>
  <c r="S11" i="2395"/>
  <c r="R11" i="2395"/>
  <c r="Q11" i="2395"/>
  <c r="P11" i="2395"/>
  <c r="O11" i="2395"/>
  <c r="L11" i="2395"/>
  <c r="K11" i="2395"/>
  <c r="M11" i="2395" s="1"/>
  <c r="J11" i="2395"/>
  <c r="I11" i="2395"/>
  <c r="H11" i="2395"/>
  <c r="G11" i="2395"/>
  <c r="AH20" i="2393"/>
  <c r="AG20" i="2393"/>
  <c r="AE20" i="2393"/>
  <c r="Q20" i="2393"/>
  <c r="P20" i="2393"/>
  <c r="O20" i="2393"/>
  <c r="N20" i="2393"/>
  <c r="M20" i="2393"/>
  <c r="F20" i="2393"/>
  <c r="L19" i="2393"/>
  <c r="K19" i="2393"/>
  <c r="J19" i="2393"/>
  <c r="I19" i="2393"/>
  <c r="H19" i="2393"/>
  <c r="M18" i="2393"/>
  <c r="M17" i="2393"/>
  <c r="M16" i="2393"/>
  <c r="M14" i="2393"/>
  <c r="M13" i="2393"/>
  <c r="AI11" i="2393"/>
  <c r="AH11" i="2393"/>
  <c r="AG11" i="2393"/>
  <c r="AF11" i="2393"/>
  <c r="AE11" i="2393"/>
  <c r="AD11" i="2393"/>
  <c r="AC11" i="2393"/>
  <c r="AB11" i="2393"/>
  <c r="AA11" i="2393"/>
  <c r="Z11" i="2393"/>
  <c r="Y11" i="2393"/>
  <c r="X11" i="2393"/>
  <c r="W11" i="2393"/>
  <c r="V11" i="2393"/>
  <c r="U11" i="2393"/>
  <c r="T11" i="2393"/>
  <c r="S11" i="2393"/>
  <c r="R11" i="2393"/>
  <c r="Q11" i="2393"/>
  <c r="P11" i="2393"/>
  <c r="O11" i="2393"/>
  <c r="L11" i="2393"/>
  <c r="K11" i="2393"/>
  <c r="M11" i="2393" s="1"/>
  <c r="J11" i="2393"/>
  <c r="I11" i="2393"/>
  <c r="H11" i="2393"/>
  <c r="G11" i="2393"/>
  <c r="AH20" i="2406"/>
  <c r="AG20" i="2406"/>
  <c r="AE20" i="2406"/>
  <c r="Q20" i="2406"/>
  <c r="P20" i="2406"/>
  <c r="O20" i="2406"/>
  <c r="N20" i="2406"/>
  <c r="M20" i="2406"/>
  <c r="F20" i="2406"/>
  <c r="L19" i="2406"/>
  <c r="K19" i="2406"/>
  <c r="J19" i="2406"/>
  <c r="I19" i="2406"/>
  <c r="H19" i="2406"/>
  <c r="M18" i="2406"/>
  <c r="M17" i="2406"/>
  <c r="M16" i="2406"/>
  <c r="M14" i="2406"/>
  <c r="M13" i="2406"/>
  <c r="AI11" i="2406"/>
  <c r="AH11" i="2406"/>
  <c r="AG11" i="2406"/>
  <c r="AF11" i="2406"/>
  <c r="AE11" i="2406"/>
  <c r="AD11" i="2406"/>
  <c r="AB11" i="2406"/>
  <c r="AA11" i="2406"/>
  <c r="Z11" i="2406"/>
  <c r="Y11" i="2406"/>
  <c r="X11" i="2406"/>
  <c r="W11" i="2406"/>
  <c r="V11" i="2406"/>
  <c r="U11" i="2406"/>
  <c r="T11" i="2406"/>
  <c r="S11" i="2406"/>
  <c r="R11" i="2406"/>
  <c r="Q11" i="2406"/>
  <c r="P11" i="2406"/>
  <c r="O11" i="2406"/>
  <c r="L11" i="2406"/>
  <c r="K11" i="2406"/>
  <c r="M11" i="2406" s="1"/>
  <c r="J11" i="2406"/>
  <c r="I11" i="2406"/>
  <c r="H11" i="2406"/>
  <c r="G11" i="2406"/>
  <c r="AH20" i="2405"/>
  <c r="AG20" i="2405"/>
  <c r="AE20" i="2405"/>
  <c r="Q20" i="2405"/>
  <c r="P20" i="2405"/>
  <c r="O20" i="2405"/>
  <c r="N20" i="2405"/>
  <c r="M20" i="2405"/>
  <c r="F20" i="2405"/>
  <c r="L19" i="2405"/>
  <c r="K19" i="2405"/>
  <c r="J19" i="2405"/>
  <c r="I19" i="2405"/>
  <c r="H19" i="2405"/>
  <c r="M18" i="2405"/>
  <c r="M17" i="2405"/>
  <c r="M16" i="2405"/>
  <c r="M14" i="2405"/>
  <c r="M13" i="2405"/>
  <c r="AI11" i="2405"/>
  <c r="AH11" i="2405"/>
  <c r="AG11" i="2405"/>
  <c r="AF11" i="2405"/>
  <c r="AE11" i="2405"/>
  <c r="AD11" i="2405"/>
  <c r="AC11" i="2405"/>
  <c r="AB11" i="2405"/>
  <c r="AA11" i="2405"/>
  <c r="Z11" i="2405"/>
  <c r="Y11" i="2405"/>
  <c r="X11" i="2405"/>
  <c r="W11" i="2405"/>
  <c r="V11" i="2405"/>
  <c r="U11" i="2405"/>
  <c r="T11" i="2405"/>
  <c r="S11" i="2405"/>
  <c r="R11" i="2405"/>
  <c r="Q11" i="2405"/>
  <c r="P11" i="2405"/>
  <c r="O11" i="2405"/>
  <c r="L11" i="2405"/>
  <c r="K11" i="2405"/>
  <c r="M11" i="2405" s="1"/>
  <c r="J11" i="2405"/>
  <c r="I11" i="2405"/>
  <c r="H11" i="2405"/>
  <c r="G11" i="2405"/>
  <c r="AH20" i="2404"/>
  <c r="AG20" i="2404"/>
  <c r="AE20" i="2404"/>
  <c r="Q20" i="2404"/>
  <c r="P20" i="2404"/>
  <c r="O20" i="2404"/>
  <c r="N20" i="2404"/>
  <c r="M20" i="2404"/>
  <c r="F20" i="2404"/>
  <c r="L19" i="2404"/>
  <c r="K19" i="2404"/>
  <c r="J19" i="2404"/>
  <c r="I19" i="2404"/>
  <c r="H19" i="2404"/>
  <c r="M18" i="2404"/>
  <c r="M17" i="2404"/>
  <c r="M16" i="2404"/>
  <c r="M14" i="2404"/>
  <c r="M13" i="2404"/>
  <c r="AI11" i="2404"/>
  <c r="AH11" i="2404"/>
  <c r="AG11" i="2404"/>
  <c r="AF11" i="2404"/>
  <c r="AE11" i="2404"/>
  <c r="AD11" i="2404"/>
  <c r="AC11" i="2404"/>
  <c r="AB11" i="2404"/>
  <c r="AA11" i="2404"/>
  <c r="Z11" i="2404"/>
  <c r="Y11" i="2404"/>
  <c r="X11" i="2404"/>
  <c r="W11" i="2404"/>
  <c r="V11" i="2404"/>
  <c r="U11" i="2404"/>
  <c r="T11" i="2404"/>
  <c r="S11" i="2404"/>
  <c r="R11" i="2404"/>
  <c r="Q11" i="2404"/>
  <c r="P11" i="2404"/>
  <c r="O11" i="2404"/>
  <c r="L11" i="2404"/>
  <c r="K11" i="2404"/>
  <c r="M11" i="2404" s="1"/>
  <c r="J11" i="2404"/>
  <c r="I11" i="2404"/>
  <c r="H11" i="2404"/>
  <c r="G11" i="2404"/>
  <c r="AH20" i="2403"/>
  <c r="AG20" i="2403"/>
  <c r="AE20" i="2403"/>
  <c r="Q20" i="2403"/>
  <c r="P20" i="2403"/>
  <c r="O20" i="2403"/>
  <c r="N20" i="2403"/>
  <c r="M20" i="2403"/>
  <c r="F20" i="2403"/>
  <c r="L19" i="2403"/>
  <c r="K19" i="2403"/>
  <c r="J19" i="2403"/>
  <c r="I19" i="2403"/>
  <c r="H19" i="2403"/>
  <c r="M18" i="2403"/>
  <c r="M17" i="2403"/>
  <c r="M16" i="2403"/>
  <c r="M14" i="2403"/>
  <c r="M13" i="2403"/>
  <c r="AI11" i="2403"/>
  <c r="AI11" i="2390" s="1"/>
  <c r="AH11" i="2403"/>
  <c r="AG11" i="2403"/>
  <c r="AF11" i="2403"/>
  <c r="AE11" i="2403"/>
  <c r="AD11" i="2403"/>
  <c r="AC11" i="2403"/>
  <c r="AB11" i="2403"/>
  <c r="AA11" i="2403"/>
  <c r="Z11" i="2403"/>
  <c r="Y11" i="2403"/>
  <c r="X11" i="2403"/>
  <c r="W11" i="2403"/>
  <c r="V11" i="2403"/>
  <c r="U11" i="2403"/>
  <c r="T11" i="2403"/>
  <c r="S11" i="2403"/>
  <c r="R11" i="2403"/>
  <c r="Q11" i="2403"/>
  <c r="P11" i="2403"/>
  <c r="O11" i="2403"/>
  <c r="O11" i="2390" s="1"/>
  <c r="L11" i="2403"/>
  <c r="K11" i="2403"/>
  <c r="M11" i="2403" s="1"/>
  <c r="J11" i="2403"/>
  <c r="I11" i="2403"/>
  <c r="H11" i="2403"/>
  <c r="G11" i="2403"/>
  <c r="AH20" i="2402"/>
  <c r="AG20" i="2402"/>
  <c r="AE20" i="2402"/>
  <c r="Q20" i="2402"/>
  <c r="P20" i="2402"/>
  <c r="O20" i="2402"/>
  <c r="N20" i="2402"/>
  <c r="M20" i="2402"/>
  <c r="F20" i="2402"/>
  <c r="L19" i="2402"/>
  <c r="K19" i="2402"/>
  <c r="J19" i="2402"/>
  <c r="I19" i="2402"/>
  <c r="H19" i="2402"/>
  <c r="M18" i="2402"/>
  <c r="M17" i="2402"/>
  <c r="M16" i="2402"/>
  <c r="M14" i="2402"/>
  <c r="M13" i="2402"/>
  <c r="AI11" i="2402"/>
  <c r="AH11" i="2402"/>
  <c r="AG11" i="2402"/>
  <c r="AF11" i="2402"/>
  <c r="AE11" i="2402"/>
  <c r="AD11" i="2402"/>
  <c r="AC11" i="2402"/>
  <c r="AB11" i="2402"/>
  <c r="AA11" i="2402"/>
  <c r="Z11" i="2402"/>
  <c r="Y11" i="2402"/>
  <c r="X11" i="2402"/>
  <c r="W11" i="2402"/>
  <c r="V11" i="2402"/>
  <c r="U11" i="2402"/>
  <c r="T11" i="2402"/>
  <c r="S11" i="2402"/>
  <c r="R11" i="2402"/>
  <c r="Q11" i="2402"/>
  <c r="P11" i="2402"/>
  <c r="O11" i="2402"/>
  <c r="L11" i="2402"/>
  <c r="K11" i="2402"/>
  <c r="M11" i="2402" s="1"/>
  <c r="J11" i="2402"/>
  <c r="I11" i="2402"/>
  <c r="H11" i="2402"/>
  <c r="G11" i="2402"/>
  <c r="AH20" i="2400"/>
  <c r="AG20" i="2400"/>
  <c r="AE20" i="2400"/>
  <c r="Q20" i="2400"/>
  <c r="P20" i="2400"/>
  <c r="O20" i="2400"/>
  <c r="N20" i="2400"/>
  <c r="M20" i="2400"/>
  <c r="F20" i="2400"/>
  <c r="L19" i="2400"/>
  <c r="K19" i="2400"/>
  <c r="J19" i="2400"/>
  <c r="I19" i="2400"/>
  <c r="H19" i="2400"/>
  <c r="M18" i="2400"/>
  <c r="M17" i="2400"/>
  <c r="M16" i="2400"/>
  <c r="M14" i="2400"/>
  <c r="M13" i="2400"/>
  <c r="AI11" i="2400"/>
  <c r="AH11" i="2400"/>
  <c r="AG11" i="2400"/>
  <c r="AF11" i="2400"/>
  <c r="AE11" i="2400"/>
  <c r="AD11" i="2400"/>
  <c r="AC11" i="2400"/>
  <c r="AB11" i="2400"/>
  <c r="AA11" i="2400"/>
  <c r="Z11" i="2400"/>
  <c r="Y11" i="2400"/>
  <c r="X11" i="2400"/>
  <c r="W11" i="2400"/>
  <c r="V11" i="2400"/>
  <c r="U11" i="2400"/>
  <c r="T11" i="2400"/>
  <c r="S11" i="2400"/>
  <c r="R11" i="2400"/>
  <c r="Q11" i="2400"/>
  <c r="O11" i="2400"/>
  <c r="L11" i="2400"/>
  <c r="K11" i="2400"/>
  <c r="M11" i="2400" s="1"/>
  <c r="J11" i="2400"/>
  <c r="I11" i="2400"/>
  <c r="H11" i="2400"/>
  <c r="G11" i="2400"/>
  <c r="AH20" i="2398"/>
  <c r="AG20" i="2398"/>
  <c r="AE20" i="2398"/>
  <c r="Q20" i="2398"/>
  <c r="P20" i="2398"/>
  <c r="O20" i="2398"/>
  <c r="N20" i="2398"/>
  <c r="M20" i="2398"/>
  <c r="F20" i="2398"/>
  <c r="L19" i="2398"/>
  <c r="K19" i="2398"/>
  <c r="J19" i="2398"/>
  <c r="I19" i="2398"/>
  <c r="H19" i="2398"/>
  <c r="M18" i="2398"/>
  <c r="M17" i="2398"/>
  <c r="M16" i="2398"/>
  <c r="M14" i="2398"/>
  <c r="M14" i="2390" s="1"/>
  <c r="M13" i="2398"/>
  <c r="AI11" i="2398"/>
  <c r="AH11" i="2398"/>
  <c r="AG11" i="2398"/>
  <c r="AF11" i="2398"/>
  <c r="AE11" i="2398"/>
  <c r="AD11" i="2398"/>
  <c r="AC11" i="2398"/>
  <c r="AB11" i="2398"/>
  <c r="AA11" i="2398"/>
  <c r="Z11" i="2398"/>
  <c r="Y11" i="2398"/>
  <c r="X11" i="2398"/>
  <c r="W11" i="2398"/>
  <c r="V11" i="2398"/>
  <c r="U11" i="2398"/>
  <c r="T11" i="2398"/>
  <c r="S11" i="2398"/>
  <c r="R11" i="2398"/>
  <c r="Q11" i="2398"/>
  <c r="O11" i="2398"/>
  <c r="L11" i="2398"/>
  <c r="K11" i="2398"/>
  <c r="M11" i="2398" s="1"/>
  <c r="J11" i="2398"/>
  <c r="I11" i="2398"/>
  <c r="H11" i="2398"/>
  <c r="G11" i="2398"/>
  <c r="AH20" i="2396"/>
  <c r="AG20" i="2396"/>
  <c r="AE20" i="2396"/>
  <c r="Q20" i="2396"/>
  <c r="P20" i="2396"/>
  <c r="O20" i="2396"/>
  <c r="N20" i="2396"/>
  <c r="M20" i="2396"/>
  <c r="F20" i="2396"/>
  <c r="L19" i="2396"/>
  <c r="K19" i="2396"/>
  <c r="J19" i="2396"/>
  <c r="I19" i="2396"/>
  <c r="H19" i="2396"/>
  <c r="M18" i="2396"/>
  <c r="M17" i="2396"/>
  <c r="M16" i="2396"/>
  <c r="M14" i="2396"/>
  <c r="M13" i="2396"/>
  <c r="AI11" i="2396"/>
  <c r="AH11" i="2396"/>
  <c r="AG11" i="2396"/>
  <c r="AF11" i="2396"/>
  <c r="AE11" i="2396"/>
  <c r="AD11" i="2396"/>
  <c r="AC11" i="2396"/>
  <c r="AB11" i="2396"/>
  <c r="AA11" i="2396"/>
  <c r="Z11" i="2396"/>
  <c r="Y11" i="2396"/>
  <c r="X11" i="2396"/>
  <c r="W11" i="2396"/>
  <c r="V11" i="2396"/>
  <c r="U11" i="2396"/>
  <c r="T11" i="2396"/>
  <c r="S11" i="2396"/>
  <c r="R11" i="2396"/>
  <c r="Q11" i="2396"/>
  <c r="O11" i="2396"/>
  <c r="L11" i="2396"/>
  <c r="M11" i="2396" s="1"/>
  <c r="K11" i="2396"/>
  <c r="J11" i="2396"/>
  <c r="I11" i="2396"/>
  <c r="H11" i="2396"/>
  <c r="G11" i="2396"/>
  <c r="AH20" i="2394"/>
  <c r="AG20" i="2394"/>
  <c r="AE20" i="2394"/>
  <c r="Q20" i="2394"/>
  <c r="P20" i="2394"/>
  <c r="O20" i="2394"/>
  <c r="N20" i="2394"/>
  <c r="M20" i="2394"/>
  <c r="L19" i="2394"/>
  <c r="K19" i="2394"/>
  <c r="J19" i="2394"/>
  <c r="I19" i="2394"/>
  <c r="M18" i="2394"/>
  <c r="M17" i="2394"/>
  <c r="M16" i="2394"/>
  <c r="M14" i="2394"/>
  <c r="M13" i="2394"/>
  <c r="AI11" i="2394"/>
  <c r="AH11" i="2394"/>
  <c r="AG11" i="2394"/>
  <c r="AF11" i="2394"/>
  <c r="AE11" i="2394"/>
  <c r="AD11" i="2394"/>
  <c r="AC11" i="2394"/>
  <c r="AB11" i="2394"/>
  <c r="AA11" i="2394"/>
  <c r="Z11" i="2394"/>
  <c r="Y11" i="2394"/>
  <c r="X11" i="2394"/>
  <c r="W11" i="2394"/>
  <c r="V11" i="2394"/>
  <c r="U11" i="2394"/>
  <c r="T11" i="2394"/>
  <c r="S11" i="2394"/>
  <c r="R11" i="2394"/>
  <c r="Q11" i="2394"/>
  <c r="P11" i="2394"/>
  <c r="O11" i="2394"/>
  <c r="L11" i="2394"/>
  <c r="K11" i="2394"/>
  <c r="M11" i="2394" s="1"/>
  <c r="J11" i="2394"/>
  <c r="I11" i="2394"/>
  <c r="AH20" i="2392"/>
  <c r="AG20" i="2392"/>
  <c r="AE20" i="2392"/>
  <c r="O20" i="2392"/>
  <c r="Q20" i="2392"/>
  <c r="P20" i="2392"/>
  <c r="M20" i="2392"/>
  <c r="M14" i="2392"/>
  <c r="M13" i="2392"/>
  <c r="Q11" i="2392"/>
  <c r="P11" i="2392"/>
  <c r="AI11" i="2392"/>
  <c r="AH11" i="2392"/>
  <c r="AG11" i="2392"/>
  <c r="AF11" i="2392"/>
  <c r="AE11" i="2392"/>
  <c r="AD11" i="2392"/>
  <c r="AC11" i="2392"/>
  <c r="AB11" i="2392"/>
  <c r="AA11" i="2392"/>
  <c r="Z11" i="2392"/>
  <c r="Y11" i="2392"/>
  <c r="X11" i="2392"/>
  <c r="W11" i="2392"/>
  <c r="V11" i="2392"/>
  <c r="U11" i="2392"/>
  <c r="T11" i="2392"/>
  <c r="S11" i="2392"/>
  <c r="R11" i="2392"/>
  <c r="O11" i="2392"/>
  <c r="N20" i="2392"/>
  <c r="L11" i="2392"/>
  <c r="K11" i="2392"/>
  <c r="J11" i="2392"/>
  <c r="I11" i="2392"/>
  <c r="I11" i="2390" s="1"/>
  <c r="H11" i="2392"/>
  <c r="G11" i="2392"/>
  <c r="AI31" i="2391"/>
  <c r="AI19" i="2391"/>
  <c r="AI18" i="2391"/>
  <c r="AI17" i="2391"/>
  <c r="AI16" i="2391"/>
  <c r="AI14" i="2391"/>
  <c r="AI13" i="2391"/>
  <c r="AI11" i="2391"/>
  <c r="AH20" i="2391"/>
  <c r="AH19" i="2391"/>
  <c r="AH18" i="2391"/>
  <c r="AH17" i="2391"/>
  <c r="AH16" i="2391"/>
  <c r="AH30" i="2391"/>
  <c r="AH29" i="2391"/>
  <c r="AH28" i="2391"/>
  <c r="AH27" i="2391"/>
  <c r="AH26" i="2391"/>
  <c r="AH25" i="2391"/>
  <c r="AH24" i="2391"/>
  <c r="AH23" i="2391"/>
  <c r="AH22" i="2391"/>
  <c r="AH31" i="2391"/>
  <c r="AG31" i="2391"/>
  <c r="AG28" i="2391"/>
  <c r="AG27" i="2391"/>
  <c r="AG26" i="2391"/>
  <c r="AG25" i="2391"/>
  <c r="AG24" i="2391"/>
  <c r="AG23" i="2391"/>
  <c r="AG22" i="2391"/>
  <c r="AG20" i="2391"/>
  <c r="AG19" i="2391"/>
  <c r="AG18" i="2391"/>
  <c r="AG17" i="2391"/>
  <c r="AG16" i="2391"/>
  <c r="AF19" i="2391"/>
  <c r="AD31" i="2391"/>
  <c r="AC31" i="2391"/>
  <c r="AE31" i="2391"/>
  <c r="AE30" i="2391"/>
  <c r="AE29" i="2391"/>
  <c r="AE28" i="2391"/>
  <c r="AE27" i="2391"/>
  <c r="AE26" i="2391"/>
  <c r="AE25" i="2391"/>
  <c r="AE24" i="2391"/>
  <c r="AE23" i="2391"/>
  <c r="AE22" i="2391"/>
  <c r="AE19" i="2391"/>
  <c r="AD19" i="2391"/>
  <c r="AC19" i="2391"/>
  <c r="AD18" i="2391"/>
  <c r="AC18" i="2391"/>
  <c r="AD17" i="2391"/>
  <c r="AC17" i="2391"/>
  <c r="AD16" i="2391"/>
  <c r="AC16" i="2391"/>
  <c r="AE14" i="2391"/>
  <c r="AD14" i="2391"/>
  <c r="AC14" i="2391"/>
  <c r="AE13" i="2391"/>
  <c r="AD13" i="2391"/>
  <c r="AC13" i="2391"/>
  <c r="AG14" i="2391"/>
  <c r="AG13" i="2391"/>
  <c r="AH14" i="2391"/>
  <c r="AH13" i="2391"/>
  <c r="AH11" i="2391"/>
  <c r="AG11" i="2391"/>
  <c r="AD11" i="2391"/>
  <c r="AC11" i="2391"/>
  <c r="Z31" i="2391"/>
  <c r="Y31" i="2391"/>
  <c r="X31" i="2391"/>
  <c r="W31" i="2391"/>
  <c r="Z19" i="2391"/>
  <c r="Y19" i="2391"/>
  <c r="X19" i="2391"/>
  <c r="W19" i="2391"/>
  <c r="Z18" i="2391"/>
  <c r="Y18" i="2391"/>
  <c r="X18" i="2391"/>
  <c r="W18" i="2391"/>
  <c r="Z17" i="2391"/>
  <c r="Y17" i="2391"/>
  <c r="X17" i="2391"/>
  <c r="W17" i="2391"/>
  <c r="Z16" i="2391"/>
  <c r="Y16" i="2391"/>
  <c r="X16" i="2391"/>
  <c r="W16" i="2391"/>
  <c r="Z14" i="2391"/>
  <c r="Y14" i="2391"/>
  <c r="X14" i="2391"/>
  <c r="W14" i="2391"/>
  <c r="Z13" i="2391"/>
  <c r="Y13" i="2391"/>
  <c r="X13" i="2391"/>
  <c r="W13" i="2391"/>
  <c r="Z11" i="2391"/>
  <c r="Y11" i="2391"/>
  <c r="W11" i="2391"/>
  <c r="V31" i="2391"/>
  <c r="U31" i="2391"/>
  <c r="T31" i="2391"/>
  <c r="S31" i="2391"/>
  <c r="V11" i="2391"/>
  <c r="U11" i="2391"/>
  <c r="R11" i="2391"/>
  <c r="V14" i="2391"/>
  <c r="U14" i="2391"/>
  <c r="T14" i="2391"/>
  <c r="S14" i="2391"/>
  <c r="V13" i="2391"/>
  <c r="U13" i="2391"/>
  <c r="T13" i="2391"/>
  <c r="S13" i="2391"/>
  <c r="V18" i="2391"/>
  <c r="U18" i="2391"/>
  <c r="T18" i="2391"/>
  <c r="S18" i="2391"/>
  <c r="V17" i="2391"/>
  <c r="U17" i="2391"/>
  <c r="T17" i="2391"/>
  <c r="S17" i="2391"/>
  <c r="V16" i="2391"/>
  <c r="U16" i="2391"/>
  <c r="T16" i="2391"/>
  <c r="S16" i="2391"/>
  <c r="V19" i="2391"/>
  <c r="U19" i="2391"/>
  <c r="T19" i="2391"/>
  <c r="S19" i="2391"/>
  <c r="R19" i="2391"/>
  <c r="P20" i="2391"/>
  <c r="P19" i="2391"/>
  <c r="Q20" i="2391"/>
  <c r="Q19" i="2391"/>
  <c r="Q31" i="2391"/>
  <c r="Q30" i="2391"/>
  <c r="Q29" i="2391"/>
  <c r="Q28" i="2391"/>
  <c r="Q27" i="2391"/>
  <c r="Q26" i="2391"/>
  <c r="Q25" i="2391"/>
  <c r="Q24" i="2391"/>
  <c r="Q23" i="2391"/>
  <c r="Q22" i="2391"/>
  <c r="P30" i="2391"/>
  <c r="P29" i="2391"/>
  <c r="P28" i="2391"/>
  <c r="P27" i="2391"/>
  <c r="P26" i="2391"/>
  <c r="P25" i="2391"/>
  <c r="P24" i="2391"/>
  <c r="P23" i="2391"/>
  <c r="P22" i="2391"/>
  <c r="O31" i="2391"/>
  <c r="O30" i="2391"/>
  <c r="O29" i="2391"/>
  <c r="O28" i="2391"/>
  <c r="O27" i="2391"/>
  <c r="O26" i="2391"/>
  <c r="O25" i="2391"/>
  <c r="O24" i="2391"/>
  <c r="O23" i="2391"/>
  <c r="O22" i="2391"/>
  <c r="N30" i="2391"/>
  <c r="N29" i="2391"/>
  <c r="N28" i="2391"/>
  <c r="N27" i="2391"/>
  <c r="N26" i="2391"/>
  <c r="N25" i="2391"/>
  <c r="N24" i="2391"/>
  <c r="N23" i="2391"/>
  <c r="N22" i="2391"/>
  <c r="L31" i="2391"/>
  <c r="L30" i="2391"/>
  <c r="M31" i="2391"/>
  <c r="M30" i="2391"/>
  <c r="M29" i="2391"/>
  <c r="M28" i="2391"/>
  <c r="M27" i="2391"/>
  <c r="M26" i="2391"/>
  <c r="M25" i="2391"/>
  <c r="M24" i="2391"/>
  <c r="M23" i="2391"/>
  <c r="M22" i="2391"/>
  <c r="M14" i="2391"/>
  <c r="L14" i="2391"/>
  <c r="L13" i="2391"/>
  <c r="L19" i="2391"/>
  <c r="L18" i="2391"/>
  <c r="L17" i="2391"/>
  <c r="L16" i="2391"/>
  <c r="M19" i="2391"/>
  <c r="M16" i="2391"/>
  <c r="N19" i="2391"/>
  <c r="O20" i="2391"/>
  <c r="O19" i="2391"/>
  <c r="O18" i="2391"/>
  <c r="O17" i="2391"/>
  <c r="O16" i="2391"/>
  <c r="O14" i="2391"/>
  <c r="O13" i="2391"/>
  <c r="Q11" i="2391"/>
  <c r="O11" i="2391"/>
  <c r="N11" i="2391"/>
  <c r="L11" i="2391"/>
  <c r="I11" i="2391"/>
  <c r="H11" i="2391"/>
  <c r="K14" i="2391"/>
  <c r="J14" i="2391"/>
  <c r="I14" i="2391"/>
  <c r="H14" i="2391"/>
  <c r="K13" i="2391"/>
  <c r="J13" i="2391"/>
  <c r="I13" i="2391"/>
  <c r="H13" i="2391"/>
  <c r="K18" i="2391"/>
  <c r="J18" i="2391"/>
  <c r="I18" i="2391"/>
  <c r="H18" i="2391"/>
  <c r="K17" i="2391"/>
  <c r="J17" i="2391"/>
  <c r="I17" i="2391"/>
  <c r="H17" i="2391"/>
  <c r="K16" i="2391"/>
  <c r="J16" i="2391"/>
  <c r="I16" i="2391"/>
  <c r="H16" i="2391"/>
  <c r="K20" i="2391"/>
  <c r="J20" i="2391"/>
  <c r="I20" i="2391"/>
  <c r="H20" i="2391"/>
  <c r="G20" i="2391"/>
  <c r="I19" i="2391"/>
  <c r="H19" i="2391"/>
  <c r="G19" i="2391"/>
  <c r="K31" i="2391"/>
  <c r="J31" i="2391"/>
  <c r="I31" i="2391"/>
  <c r="H31" i="2391"/>
  <c r="K30" i="2391"/>
  <c r="J30" i="2391"/>
  <c r="I30" i="2391"/>
  <c r="H30" i="2391"/>
  <c r="F31" i="2391"/>
  <c r="F30" i="2391"/>
  <c r="F29" i="2391"/>
  <c r="F28" i="2391"/>
  <c r="F27" i="2391"/>
  <c r="F26" i="2391"/>
  <c r="F25" i="2391"/>
  <c r="F24" i="2391"/>
  <c r="F23" i="2391"/>
  <c r="F22" i="2391"/>
  <c r="F20" i="2391"/>
  <c r="F19" i="2391"/>
  <c r="F18" i="2391"/>
  <c r="F17" i="2391"/>
  <c r="F16" i="2391"/>
  <c r="F14" i="2391"/>
  <c r="F13" i="2391"/>
  <c r="F11" i="2391"/>
  <c r="AB19" i="2391"/>
  <c r="AA31" i="2391"/>
  <c r="AA19" i="2391"/>
  <c r="AA18" i="2391"/>
  <c r="AA17" i="2391"/>
  <c r="AA16" i="2391"/>
  <c r="AA14" i="2391"/>
  <c r="AA13" i="2391"/>
  <c r="E31" i="2391"/>
  <c r="E19" i="2391"/>
  <c r="E18" i="2391"/>
  <c r="E17" i="2391"/>
  <c r="E16" i="2391"/>
  <c r="E14" i="2391"/>
  <c r="E13" i="2391"/>
  <c r="E11" i="2391"/>
  <c r="E31" i="2390"/>
  <c r="F31" i="2390"/>
  <c r="F30" i="2390"/>
  <c r="F29" i="2390"/>
  <c r="F28" i="2390"/>
  <c r="F27" i="2390"/>
  <c r="F26" i="2390"/>
  <c r="F25" i="2390"/>
  <c r="F24" i="2390"/>
  <c r="F23" i="2390"/>
  <c r="F22" i="2390"/>
  <c r="F20" i="2390"/>
  <c r="F19" i="2390"/>
  <c r="F18" i="2390"/>
  <c r="F17" i="2390"/>
  <c r="F16" i="2390"/>
  <c r="E19" i="2390"/>
  <c r="E18" i="2390"/>
  <c r="E17" i="2390"/>
  <c r="E16" i="2390"/>
  <c r="E14" i="2390"/>
  <c r="E13" i="2390"/>
  <c r="F14" i="2390"/>
  <c r="F13" i="2390"/>
  <c r="G19" i="2390"/>
  <c r="L31" i="2390"/>
  <c r="K31" i="2390"/>
  <c r="J31" i="2390"/>
  <c r="I31" i="2390"/>
  <c r="H31" i="2390"/>
  <c r="L30" i="2390"/>
  <c r="K30" i="2390"/>
  <c r="J30" i="2390"/>
  <c r="I30" i="2390"/>
  <c r="H30" i="2390"/>
  <c r="L14" i="2390"/>
  <c r="K14" i="2390"/>
  <c r="J14" i="2390"/>
  <c r="I14" i="2390"/>
  <c r="H14" i="2390"/>
  <c r="L13" i="2390"/>
  <c r="K13" i="2390"/>
  <c r="J13" i="2390"/>
  <c r="I13" i="2390"/>
  <c r="H13" i="2390"/>
  <c r="M16" i="2390"/>
  <c r="I19" i="2390"/>
  <c r="L18" i="2390"/>
  <c r="K18" i="2390"/>
  <c r="J18" i="2390"/>
  <c r="I18" i="2390"/>
  <c r="H18" i="2390"/>
  <c r="L17" i="2390"/>
  <c r="K17" i="2390"/>
  <c r="J17" i="2390"/>
  <c r="I17" i="2390"/>
  <c r="H17" i="2390"/>
  <c r="L16" i="2390"/>
  <c r="K16" i="2390"/>
  <c r="J16" i="2390"/>
  <c r="I16" i="2390"/>
  <c r="H16" i="2390"/>
  <c r="Q31" i="2390"/>
  <c r="Q30" i="2390"/>
  <c r="Q29" i="2390"/>
  <c r="Q28" i="2390"/>
  <c r="Q27" i="2390"/>
  <c r="Q26" i="2390"/>
  <c r="Q25" i="2390"/>
  <c r="Q24" i="2390"/>
  <c r="Q23" i="2390"/>
  <c r="Q22" i="2390"/>
  <c r="P30" i="2390"/>
  <c r="P29" i="2390"/>
  <c r="P28" i="2390"/>
  <c r="P27" i="2390"/>
  <c r="P26" i="2390"/>
  <c r="P25" i="2390"/>
  <c r="P24" i="2390"/>
  <c r="P23" i="2390"/>
  <c r="P22" i="2390"/>
  <c r="O31" i="2390"/>
  <c r="O30" i="2390"/>
  <c r="O29" i="2390"/>
  <c r="O28" i="2390"/>
  <c r="O27" i="2390"/>
  <c r="O26" i="2390"/>
  <c r="O25" i="2390"/>
  <c r="O24" i="2390"/>
  <c r="O23" i="2390"/>
  <c r="O22" i="2390"/>
  <c r="N30" i="2390"/>
  <c r="N29" i="2390"/>
  <c r="N28" i="2390"/>
  <c r="N27" i="2390"/>
  <c r="N26" i="2390"/>
  <c r="N25" i="2390"/>
  <c r="N24" i="2390"/>
  <c r="N23" i="2390"/>
  <c r="N22" i="2390"/>
  <c r="M31" i="2390"/>
  <c r="M30" i="2390"/>
  <c r="M29" i="2390"/>
  <c r="M28" i="2390"/>
  <c r="M27" i="2390"/>
  <c r="M26" i="2390"/>
  <c r="M25" i="2390"/>
  <c r="M24" i="2390"/>
  <c r="M23" i="2390"/>
  <c r="M22" i="2390"/>
  <c r="P20" i="2390"/>
  <c r="O14" i="2390"/>
  <c r="O13" i="2390"/>
  <c r="O18" i="2390"/>
  <c r="O17" i="2390"/>
  <c r="O16" i="2390"/>
  <c r="R19" i="2390"/>
  <c r="Q19" i="2390"/>
  <c r="P19" i="2390"/>
  <c r="O19" i="2390"/>
  <c r="N19" i="2390"/>
  <c r="M19" i="2390"/>
  <c r="V31" i="2390"/>
  <c r="U31" i="2390"/>
  <c r="T31" i="2390"/>
  <c r="S31" i="2390"/>
  <c r="X19" i="2390"/>
  <c r="W19" i="2390"/>
  <c r="V19" i="2390"/>
  <c r="U19" i="2390"/>
  <c r="T19" i="2390"/>
  <c r="S19" i="2390"/>
  <c r="X18" i="2390"/>
  <c r="W18" i="2390"/>
  <c r="V18" i="2390"/>
  <c r="U18" i="2390"/>
  <c r="T18" i="2390"/>
  <c r="S18" i="2390"/>
  <c r="X17" i="2390"/>
  <c r="W17" i="2390"/>
  <c r="V17" i="2390"/>
  <c r="U17" i="2390"/>
  <c r="T17" i="2390"/>
  <c r="S17" i="2390"/>
  <c r="X16" i="2390"/>
  <c r="W16" i="2390"/>
  <c r="V16" i="2390"/>
  <c r="U16" i="2390"/>
  <c r="T16" i="2390"/>
  <c r="S16" i="2390"/>
  <c r="X14" i="2390"/>
  <c r="W14" i="2390"/>
  <c r="V14" i="2390"/>
  <c r="U14" i="2390"/>
  <c r="T14" i="2390"/>
  <c r="S14" i="2390"/>
  <c r="X13" i="2390"/>
  <c r="W13" i="2390"/>
  <c r="V13" i="2390"/>
  <c r="U13" i="2390"/>
  <c r="T13" i="2390"/>
  <c r="S13" i="2390"/>
  <c r="Y19" i="2390"/>
  <c r="Y18" i="2390"/>
  <c r="Y17" i="2390"/>
  <c r="Y16" i="2390"/>
  <c r="Y14" i="2390"/>
  <c r="Y13" i="2390"/>
  <c r="Z14" i="2390"/>
  <c r="Z13" i="2390"/>
  <c r="AA14" i="2390"/>
  <c r="AA13" i="2390"/>
  <c r="AA18" i="2390"/>
  <c r="AA17" i="2390"/>
  <c r="AA16" i="2390"/>
  <c r="Z18" i="2390"/>
  <c r="Z17" i="2390"/>
  <c r="Z16" i="2390"/>
  <c r="AB19" i="2390"/>
  <c r="AA19" i="2390"/>
  <c r="Z19" i="2390"/>
  <c r="AA31" i="2390"/>
  <c r="Z31" i="2390"/>
  <c r="Y31" i="2390"/>
  <c r="X31" i="2390"/>
  <c r="W31" i="2390"/>
  <c r="AC31" i="2390"/>
  <c r="AD31" i="2390"/>
  <c r="AE31" i="2390"/>
  <c r="AE30" i="2390"/>
  <c r="AE29" i="2390"/>
  <c r="AE28" i="2390"/>
  <c r="AE27" i="2390"/>
  <c r="AE26" i="2390"/>
  <c r="AE25" i="2390"/>
  <c r="AE24" i="2390"/>
  <c r="AE23" i="2390"/>
  <c r="AE22" i="2390"/>
  <c r="AG28" i="2390"/>
  <c r="AG27" i="2390"/>
  <c r="AG26" i="2390"/>
  <c r="AG25" i="2390"/>
  <c r="AG24" i="2390"/>
  <c r="AG23" i="2390"/>
  <c r="AG22" i="2390"/>
  <c r="AG31" i="2390"/>
  <c r="AI31" i="2390"/>
  <c r="AH31" i="2390"/>
  <c r="AH30" i="2390"/>
  <c r="AH29" i="2390"/>
  <c r="AH28" i="2390"/>
  <c r="AH27" i="2390"/>
  <c r="AH26" i="2390"/>
  <c r="AH25" i="2390"/>
  <c r="AH24" i="2390"/>
  <c r="AH23" i="2390"/>
  <c r="AH22" i="2390"/>
  <c r="AI19" i="2390"/>
  <c r="AI18" i="2390"/>
  <c r="AI17" i="2390"/>
  <c r="AI16" i="2390"/>
  <c r="AH20" i="2390"/>
  <c r="AH19" i="2390"/>
  <c r="AG19" i="2390"/>
  <c r="AH18" i="2390"/>
  <c r="AG18" i="2390"/>
  <c r="AH17" i="2390"/>
  <c r="AG17" i="2390"/>
  <c r="AH16" i="2390"/>
  <c r="AG16" i="2390"/>
  <c r="AF19" i="2390"/>
  <c r="AE19" i="2390"/>
  <c r="AD19" i="2390"/>
  <c r="AD18" i="2390"/>
  <c r="AD17" i="2390"/>
  <c r="AD16" i="2390"/>
  <c r="AC19" i="2390"/>
  <c r="AC18" i="2390"/>
  <c r="AC17" i="2390"/>
  <c r="AC16" i="2390"/>
  <c r="AE14" i="2390"/>
  <c r="AD14" i="2390"/>
  <c r="AC14" i="2390"/>
  <c r="AE13" i="2390"/>
  <c r="AD13" i="2390"/>
  <c r="AC13" i="2390"/>
  <c r="AI14" i="2390"/>
  <c r="AH14" i="2390"/>
  <c r="AG14" i="2390"/>
  <c r="AI13" i="2390"/>
  <c r="AH13" i="2390"/>
  <c r="AG13" i="2390"/>
  <c r="AH11" i="2390"/>
  <c r="AD11" i="2390"/>
  <c r="Z11" i="2390"/>
  <c r="V11" i="2390"/>
  <c r="R11" i="2390"/>
  <c r="N11" i="2390"/>
  <c r="L11" i="2390"/>
  <c r="F11" i="2390"/>
  <c r="J11" i="2390" l="1"/>
  <c r="AC11" i="2390"/>
  <c r="H19" i="2390"/>
  <c r="L19" i="2390"/>
  <c r="AG20" i="2390"/>
  <c r="Q11" i="2390"/>
  <c r="AG11" i="2390"/>
  <c r="O20" i="2390"/>
  <c r="P11" i="2391"/>
  <c r="T11" i="2391"/>
  <c r="X11" i="2391"/>
  <c r="AB11" i="2391"/>
  <c r="AF11" i="2391"/>
  <c r="M13" i="2391"/>
  <c r="M18" i="2391"/>
  <c r="K19" i="2391"/>
  <c r="N20" i="2391"/>
  <c r="AE20" i="2391"/>
  <c r="G11" i="2391"/>
  <c r="M11" i="2391"/>
  <c r="K11" i="2391"/>
  <c r="M13" i="2390"/>
  <c r="X11" i="2390"/>
  <c r="W11" i="2390"/>
  <c r="AE11" i="2390"/>
  <c r="M20" i="2390"/>
  <c r="N20" i="2390"/>
  <c r="T11" i="2390"/>
  <c r="AB11" i="2390"/>
  <c r="AF11" i="2390"/>
  <c r="P11" i="2390"/>
  <c r="M18" i="2390"/>
  <c r="K19" i="2390"/>
  <c r="AE20" i="2390"/>
  <c r="H11" i="2390"/>
  <c r="S11" i="2390"/>
  <c r="AA11" i="2390"/>
  <c r="M17" i="2390"/>
  <c r="J19" i="2390"/>
  <c r="Q20" i="2390"/>
  <c r="U11" i="2390"/>
  <c r="Y11" i="2390"/>
  <c r="G11" i="2390"/>
  <c r="M11" i="2392"/>
  <c r="M11" i="2390" s="1"/>
  <c r="K11" i="2390"/>
</calcChain>
</file>

<file path=xl/sharedStrings.xml><?xml version="1.0" encoding="utf-8"?>
<sst xmlns="http://schemas.openxmlformats.org/spreadsheetml/2006/main" count="2642" uniqueCount="451">
  <si>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</si>
  <si>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</si>
  <si>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</si>
  <si>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</si>
  <si>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</si>
  <si>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</si>
  <si>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</si>
  <si>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</si>
  <si>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</si>
  <si>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</si>
  <si>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</si>
  <si>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</si>
  <si>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</si>
  <si>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</si>
  <si>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</si>
  <si>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</si>
  <si>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</si>
  <si>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</si>
  <si>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</si>
  <si>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</si>
  <si>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</si>
  <si>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</si>
  <si>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</si>
  <si>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</si>
  <si>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</si>
  <si>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</si>
  <si>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</si>
  <si>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</si>
  <si>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</si>
  <si>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</si>
  <si>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Original exposure pre conversion factors</t>
  </si>
  <si>
    <t>Unfunded credit protection</t>
  </si>
  <si>
    <t>Guarantees</t>
  </si>
  <si>
    <t>Credit derivatives</t>
  </si>
  <si>
    <t>Exposure value</t>
  </si>
  <si>
    <t>Expected loss amount</t>
  </si>
  <si>
    <t>Total exposures</t>
  </si>
  <si>
    <t>Internal rating system - PD assigned to the obligor grade or pool</t>
  </si>
  <si>
    <t>On balance sheet items subject to credit risk</t>
  </si>
  <si>
    <t>Off balance sheet items subject to credit risk</t>
  </si>
  <si>
    <t>Credit risk mitigation (CRM) techniques with substitution effects on the exposure</t>
  </si>
  <si>
    <t>Securities Financing Transactions</t>
  </si>
  <si>
    <t>Derivatives &amp; Long Settlement Transactions</t>
  </si>
  <si>
    <t>From Contractual Cross Product Netting</t>
  </si>
  <si>
    <t>Exposures assigned to obligor grades or pools: Total</t>
  </si>
  <si>
    <t>Total inflows (+)</t>
  </si>
  <si>
    <t>Credit risk mitigation techniques taken into account in lgd estimates excluding double default treatment</t>
  </si>
  <si>
    <t>Specialized lending slotting criteria (b)</t>
  </si>
  <si>
    <t>Funded credit protection</t>
  </si>
  <si>
    <t>Own estimates of LGD's are used: other funded credit protection</t>
  </si>
  <si>
    <t>Eligible financial collateral</t>
  </si>
  <si>
    <t>Other eligible collateral</t>
  </si>
  <si>
    <t>Real estate</t>
  </si>
  <si>
    <t>Of which: in category 1</t>
  </si>
  <si>
    <t>Receivables</t>
  </si>
  <si>
    <t>Subject to double default treatment</t>
  </si>
  <si>
    <t>Exposure weighted average lgd (%)</t>
  </si>
  <si>
    <t>Exposure-weighted average maturity value (days)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</si>
  <si>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</si>
  <si>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</si>
  <si>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</si>
  <si>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Memorandum items:</t>
  </si>
  <si>
    <t>(-) value adjustments and provisions</t>
  </si>
  <si>
    <t>Number of obligors</t>
  </si>
  <si>
    <t>Substitution of the exposure due to CRM</t>
  </si>
  <si>
    <t>(-) Total outflows</t>
  </si>
  <si>
    <t>Other physical collateral</t>
  </si>
  <si>
    <t>255</t>
  </si>
  <si>
    <t>Risk weighted exposure amount pre SME-supporting factor</t>
  </si>
  <si>
    <t>Risk weighted exposure amount after SME-supporting factor</t>
  </si>
  <si>
    <t>Own estimates of lgd's are used: unfunded credit protection</t>
  </si>
  <si>
    <t>(-) Guarantees</t>
  </si>
  <si>
    <t>(-) Credit derivatives</t>
  </si>
  <si>
    <t>(-) Other funded credit protection</t>
  </si>
  <si>
    <t>Of which: large financial sector entities and unregulated financial entities</t>
  </si>
  <si>
    <t>Exposure weighted average LGD (%) for large financial sector entities and unregulated financial entities</t>
  </si>
  <si>
    <t>Exposure after CRM substitution effects pre conversion factors</t>
  </si>
  <si>
    <t>Row</t>
  </si>
  <si>
    <t>Columns</t>
  </si>
  <si>
    <t>019 Breakdown of total exposures by exposure types:</t>
  </si>
  <si>
    <t>039 Exposures / Transactions subject to counterparty credit risk</t>
  </si>
  <si>
    <t>085 Breakdown by risk weights of total exposures under specialized lending slotting criteria:</t>
  </si>
  <si>
    <t>001 Total with own estimates of LGD and/or conversion factors</t>
  </si>
  <si>
    <t>002 Total without own estimates of LGD or conversion factors</t>
  </si>
  <si>
    <t>003 Central governments and central banks with own estimates of LGD and/or conversion factors</t>
  </si>
  <si>
    <t>004 Central governments and central banks without own estimates of LGD or conversion factors</t>
  </si>
  <si>
    <t>005 Institutions with own estimates of LGD or conversion factors</t>
  </si>
  <si>
    <t>006 Institutions without own estimates of LGD or conversion factors</t>
  </si>
  <si>
    <t>007 Corporates - SME with own estimates of LGD or conversion factors</t>
  </si>
  <si>
    <t>008 Corporates - SME without own estimates of LGD or conversion factors</t>
  </si>
  <si>
    <t>009 Corporates - Specialised Lending with own estimates of LGD or conversion factors</t>
  </si>
  <si>
    <t>010 Corporates - Specialised Lending without own estimates of LGD or conversion factors</t>
  </si>
  <si>
    <t>011 Corporates - Other with own estimates of LGD or conversion factors</t>
  </si>
  <si>
    <t>012 Corporates - Other without own estimates of LGD or conversion factors</t>
  </si>
  <si>
    <t>013 Retail - Secured by immovable property SME - with own estimates of LGD or conversion factors</t>
  </si>
  <si>
    <t>014 Retail - Secured by immovable property non-SME - with own estimates of LGD or conversion factors</t>
  </si>
  <si>
    <t>015 Retail - Qualifying revolving - with own estimates of LGD or conversion factors</t>
  </si>
  <si>
    <t>016 Retail - Other SME - with own estimates of LGD or conversion factors</t>
  </si>
  <si>
    <t>017 Retail - Other non-SME - with own estimates of LGD or conversion factors</t>
  </si>
  <si>
    <t>Taxonomy</t>
  </si>
  <si>
    <t>Entity</t>
  </si>
  <si>
    <t>StartDate</t>
  </si>
  <si>
    <t>EndDate/Instant</t>
  </si>
  <si>
    <t>Unit</t>
  </si>
  <si>
    <t>Table</t>
  </si>
  <si>
    <t>C_08.01</t>
  </si>
  <si>
    <t>Of which: off balance sheet items</t>
  </si>
  <si>
    <t>Of which: arising from counterparty credit risk</t>
  </si>
  <si>
    <t>C 08.01 - Credit and counterparty credit risks and free deliveries: IRB Approach to capital requirements</t>
  </si>
  <si>
    <t>018 Corporates - SME subject to SME-supporting factor - without own estimates of LGD or conversion factors</t>
  </si>
  <si>
    <t>019 Corporates - SME subject to SME-supporting factor - with own estimates of LGD or conversion factors</t>
  </si>
  <si>
    <t>020 Retail - Secured by immovable property SME subject to SME-supporting factor - with own estimates of LGD or conversion factors</t>
  </si>
  <si>
    <t>021 Retail - Other SME subject to SME-supporting factor - with own estimates of LGD or conversion factors</t>
  </si>
  <si>
    <t>022 Retail - Secured by immovable property SME subject to SME-supporting factor - without own estimates of LGD or conversion factors</t>
  </si>
  <si>
    <t>023 Retail - Other SME subject to SME-supporting factor - without own estimates of LGD or conversion factors</t>
  </si>
  <si>
    <t>CRD4-2.0-2013-12-COREP-CON</t>
  </si>
  <si>
    <t>EUR</t>
  </si>
  <si>
    <t>C_08_00_001_001</t>
  </si>
  <si>
    <t>C_08_00_001_010</t>
  </si>
  <si>
    <t>C_08_00_001_020</t>
  </si>
  <si>
    <t>C_08_00_001_030</t>
  </si>
  <si>
    <t>C_08_00_001_040</t>
  </si>
  <si>
    <t>C_08_00_001_050</t>
  </si>
  <si>
    <t>C_08_00_001_060</t>
  </si>
  <si>
    <t>C_08_00_001_070</t>
  </si>
  <si>
    <t>C_08_00_001_080</t>
  </si>
  <si>
    <t>C_08_00_001_090</t>
  </si>
  <si>
    <t>C_08_00_001_100</t>
  </si>
  <si>
    <t>C_08_00_001_110</t>
  </si>
  <si>
    <t>C_08_00_001_120</t>
  </si>
  <si>
    <t>C_08_00_001_130</t>
  </si>
  <si>
    <t>C_08_00_001_140</t>
  </si>
  <si>
    <t>C_08_00_001_150</t>
  </si>
  <si>
    <t>C_08_00_001_160</t>
  </si>
  <si>
    <t>C_08_00_001_170</t>
  </si>
  <si>
    <t>C_08_00_001_180</t>
  </si>
  <si>
    <t>C_08_00_017_017</t>
  </si>
  <si>
    <t>C_08_00_017_010</t>
  </si>
  <si>
    <t>C_08_00_017_020</t>
  </si>
  <si>
    <t>C_08_00_017_030</t>
  </si>
  <si>
    <t>C_08_00_017_040</t>
  </si>
  <si>
    <t>C_08_00_017_050</t>
  </si>
  <si>
    <t>C_08_00_017_060</t>
  </si>
  <si>
    <t>C_08_00_017_070</t>
  </si>
  <si>
    <t>C_08_00_017_080</t>
  </si>
  <si>
    <t>C_08_00_017_090</t>
  </si>
  <si>
    <t>C_08_00_017_100</t>
  </si>
  <si>
    <t>C_08_00_017_110</t>
  </si>
  <si>
    <t>C_08_00_017_120</t>
  </si>
  <si>
    <t>C_08_00_017_130</t>
  </si>
  <si>
    <t>C_08_00_017_140</t>
  </si>
  <si>
    <t>C_08_00_017_150</t>
  </si>
  <si>
    <t>C_08_00_017_160</t>
  </si>
  <si>
    <t>C_08_00_017_170</t>
  </si>
  <si>
    <t>C_08_00_017_180</t>
  </si>
  <si>
    <t>C_08_00_016_016</t>
  </si>
  <si>
    <t>C_08_00_016_010</t>
  </si>
  <si>
    <t>C_08_00_016_020</t>
  </si>
  <si>
    <t>C_08_00_016_030</t>
  </si>
  <si>
    <t>C_08_00_016_040</t>
  </si>
  <si>
    <t>C_08_00_016_050</t>
  </si>
  <si>
    <t>C_08_00_016_060</t>
  </si>
  <si>
    <t>C_08_00_016_070</t>
  </si>
  <si>
    <t>C_08_00_016_080</t>
  </si>
  <si>
    <t>C_08_00_016_090</t>
  </si>
  <si>
    <t>C_08_00_016_100</t>
  </si>
  <si>
    <t>C_08_00_016_110</t>
  </si>
  <si>
    <t>C_08_00_016_120</t>
  </si>
  <si>
    <t>C_08_00_016_130</t>
  </si>
  <si>
    <t>C_08_00_016_140</t>
  </si>
  <si>
    <t>C_08_00_016_150</t>
  </si>
  <si>
    <t>C_08_00_016_160</t>
  </si>
  <si>
    <t>C_08_00_016_170</t>
  </si>
  <si>
    <t>C_08_00_016_180</t>
  </si>
  <si>
    <t>C_08_00_015_015</t>
  </si>
  <si>
    <t>C_08_00_015_010</t>
  </si>
  <si>
    <t>C_08_00_015_020</t>
  </si>
  <si>
    <t>C_08_00_015_030</t>
  </si>
  <si>
    <t>C_08_00_015_040</t>
  </si>
  <si>
    <t>C_08_00_015_050</t>
  </si>
  <si>
    <t>C_08_00_015_060</t>
  </si>
  <si>
    <t>C_08_00_015_070</t>
  </si>
  <si>
    <t>C_08_00_015_080</t>
  </si>
  <si>
    <t>C_08_00_015_090</t>
  </si>
  <si>
    <t>C_08_00_015_100</t>
  </si>
  <si>
    <t>C_08_00_015_110</t>
  </si>
  <si>
    <t>C_08_00_015_120</t>
  </si>
  <si>
    <t>C_08_00_015_130</t>
  </si>
  <si>
    <t>C_08_00_015_140</t>
  </si>
  <si>
    <t>C_08_00_015_150</t>
  </si>
  <si>
    <t>C_08_00_015_160</t>
  </si>
  <si>
    <t>C_08_00_015_170</t>
  </si>
  <si>
    <t>C_08_00_015_180</t>
  </si>
  <si>
    <t>C_08_00_014_014</t>
  </si>
  <si>
    <t>C_08_00_014_010</t>
  </si>
  <si>
    <t>C_08_00_014_020</t>
  </si>
  <si>
    <t>C_08_00_014_030</t>
  </si>
  <si>
    <t>C_08_00_014_040</t>
  </si>
  <si>
    <t>C_08_00_014_050</t>
  </si>
  <si>
    <t>C_08_00_014_060</t>
  </si>
  <si>
    <t>C_08_00_014_070</t>
  </si>
  <si>
    <t>C_08_00_014_080</t>
  </si>
  <si>
    <t>C_08_00_014_090</t>
  </si>
  <si>
    <t>C_08_00_014_100</t>
  </si>
  <si>
    <t>C_08_00_014_110</t>
  </si>
  <si>
    <t>C_08_00_014_120</t>
  </si>
  <si>
    <t>C_08_00_014_130</t>
  </si>
  <si>
    <t>C_08_00_014_140</t>
  </si>
  <si>
    <t>C_08_00_014_150</t>
  </si>
  <si>
    <t>C_08_00_014_160</t>
  </si>
  <si>
    <t>C_08_00_014_170</t>
  </si>
  <si>
    <t>C_08_00_014_180</t>
  </si>
  <si>
    <t>C_08_00_013_013</t>
  </si>
  <si>
    <t>C_08_00_013_010</t>
  </si>
  <si>
    <t>C_08_00_013_020</t>
  </si>
  <si>
    <t>C_08_00_013_030</t>
  </si>
  <si>
    <t>C_08_00_013_040</t>
  </si>
  <si>
    <t>C_08_00_013_050</t>
  </si>
  <si>
    <t>C_08_00_013_060</t>
  </si>
  <si>
    <t>C_08_00_013_070</t>
  </si>
  <si>
    <t>C_08_00_013_080</t>
  </si>
  <si>
    <t>C_08_00_013_090</t>
  </si>
  <si>
    <t>C_08_00_013_100</t>
  </si>
  <si>
    <t>C_08_00_013_110</t>
  </si>
  <si>
    <t>C_08_00_013_120</t>
  </si>
  <si>
    <t>C_08_00_013_130</t>
  </si>
  <si>
    <t>C_08_00_013_140</t>
  </si>
  <si>
    <t>C_08_00_013_150</t>
  </si>
  <si>
    <t>C_08_00_013_160</t>
  </si>
  <si>
    <t>C_08_00_013_170</t>
  </si>
  <si>
    <t>C_08_00_013_180</t>
  </si>
  <si>
    <t>C_08_00_012_012</t>
  </si>
  <si>
    <t>C_08_00_012_010</t>
  </si>
  <si>
    <t>C_08_00_012_020</t>
  </si>
  <si>
    <t>C_08_00_012_030</t>
  </si>
  <si>
    <t>C_08_00_012_040</t>
  </si>
  <si>
    <t>C_08_00_012_050</t>
  </si>
  <si>
    <t>C_08_00_012_060</t>
  </si>
  <si>
    <t>C_08_00_012_070</t>
  </si>
  <si>
    <t>C_08_00_012_080</t>
  </si>
  <si>
    <t>C_08_00_012_090</t>
  </si>
  <si>
    <t>C_08_00_012_100</t>
  </si>
  <si>
    <t>C_08_00_012_110</t>
  </si>
  <si>
    <t>C_08_00_012_120</t>
  </si>
  <si>
    <t>C_08_00_012_130</t>
  </si>
  <si>
    <t>C_08_00_012_140</t>
  </si>
  <si>
    <t>C_08_00_012_150</t>
  </si>
  <si>
    <t>C_08_00_012_160</t>
  </si>
  <si>
    <t>C_08_00_012_170</t>
  </si>
  <si>
    <t>C_08_00_012_180</t>
  </si>
  <si>
    <t>C_08_00_011_011</t>
  </si>
  <si>
    <t>C_08_00_011_010</t>
  </si>
  <si>
    <t>C_08_00_011_020</t>
  </si>
  <si>
    <t>C_08_00_011_030</t>
  </si>
  <si>
    <t>C_08_00_011_040</t>
  </si>
  <si>
    <t>C_08_00_011_050</t>
  </si>
  <si>
    <t>C_08_00_011_060</t>
  </si>
  <si>
    <t>C_08_00_011_070</t>
  </si>
  <si>
    <t>C_08_00_011_080</t>
  </si>
  <si>
    <t>C_08_00_011_090</t>
  </si>
  <si>
    <t>C_08_00_011_100</t>
  </si>
  <si>
    <t>C_08_00_011_110</t>
  </si>
  <si>
    <t>C_08_00_011_120</t>
  </si>
  <si>
    <t>C_08_00_011_130</t>
  </si>
  <si>
    <t>C_08_00_011_140</t>
  </si>
  <si>
    <t>C_08_00_011_150</t>
  </si>
  <si>
    <t>C_08_00_011_160</t>
  </si>
  <si>
    <t>C_08_00_011_170</t>
  </si>
  <si>
    <t>C_08_00_011_180</t>
  </si>
  <si>
    <t>C_08_00_010_010</t>
  </si>
  <si>
    <t>C_08_00_010_020</t>
  </si>
  <si>
    <t>C_08_00_010_030</t>
  </si>
  <si>
    <t>C_08_00_010_040</t>
  </si>
  <si>
    <t>C_08_00_010_050</t>
  </si>
  <si>
    <t>C_08_00_010_060</t>
  </si>
  <si>
    <t>C_08_00_010_070</t>
  </si>
  <si>
    <t>C_08_00_010_080</t>
  </si>
  <si>
    <t>C_08_00_010_090</t>
  </si>
  <si>
    <t>C_08_00_010_100</t>
  </si>
  <si>
    <t>C_08_00_010_110</t>
  </si>
  <si>
    <t>C_08_00_010_120</t>
  </si>
  <si>
    <t>C_08_00_010_130</t>
  </si>
  <si>
    <t>C_08_00_010_140</t>
  </si>
  <si>
    <t>C_08_00_010_150</t>
  </si>
  <si>
    <t>C_08_00_010_160</t>
  </si>
  <si>
    <t>C_08_00_010_170</t>
  </si>
  <si>
    <t>C_08_00_010_180</t>
  </si>
  <si>
    <t>C_08_00_009_009</t>
  </si>
  <si>
    <t>C_08_00_009_010</t>
  </si>
  <si>
    <t>C_08_00_009_020</t>
  </si>
  <si>
    <t>C_08_00_009_030</t>
  </si>
  <si>
    <t>C_08_00_009_040</t>
  </si>
  <si>
    <t>C_08_00_009_050</t>
  </si>
  <si>
    <t>C_08_00_009_060</t>
  </si>
  <si>
    <t>C_08_00_009_070</t>
  </si>
  <si>
    <t>C_08_00_009_080</t>
  </si>
  <si>
    <t>C_08_00_009_090</t>
  </si>
  <si>
    <t>C_08_00_009_100</t>
  </si>
  <si>
    <t>C_08_00_009_110</t>
  </si>
  <si>
    <t>C_08_00_009_120</t>
  </si>
  <si>
    <t>C_08_00_009_130</t>
  </si>
  <si>
    <t>C_08_00_009_140</t>
  </si>
  <si>
    <t>C_08_00_009_150</t>
  </si>
  <si>
    <t>C_08_00_009_160</t>
  </si>
  <si>
    <t>C_08_00_009_170</t>
  </si>
  <si>
    <t>C_08_00_009_180</t>
  </si>
  <si>
    <t>C_08_00_008_008</t>
  </si>
  <si>
    <t>C_08_00_008_010</t>
  </si>
  <si>
    <t>C_08_00_008_020</t>
  </si>
  <si>
    <t>C_08_00_008_030</t>
  </si>
  <si>
    <t>C_08_00_008_040</t>
  </si>
  <si>
    <t>C_08_00_008_050</t>
  </si>
  <si>
    <t>C_08_00_008_060</t>
  </si>
  <si>
    <t>C_08_00_008_070</t>
  </si>
  <si>
    <t>C_08_00_008_080</t>
  </si>
  <si>
    <t>C_08_00_008_090</t>
  </si>
  <si>
    <t>C_08_00_008_100</t>
  </si>
  <si>
    <t>C_08_00_008_110</t>
  </si>
  <si>
    <t>C_08_00_008_120</t>
  </si>
  <si>
    <t>C_08_00_008_130</t>
  </si>
  <si>
    <t>C_08_00_008_140</t>
  </si>
  <si>
    <t>C_08_00_008_150</t>
  </si>
  <si>
    <t>C_08_00_008_160</t>
  </si>
  <si>
    <t>C_08_00_008_170</t>
  </si>
  <si>
    <t>C_08_00_008_180</t>
  </si>
  <si>
    <t>C_08_00_007_007</t>
  </si>
  <si>
    <t>C_08_00_007_010</t>
  </si>
  <si>
    <t>C_08_00_007_020</t>
  </si>
  <si>
    <t>C_08_00_007_030</t>
  </si>
  <si>
    <t>C_08_00_007_040</t>
  </si>
  <si>
    <t>C_08_00_007_050</t>
  </si>
  <si>
    <t>C_08_00_007_060</t>
  </si>
  <si>
    <t>C_08_00_007_070</t>
  </si>
  <si>
    <t>C_08_00_007_080</t>
  </si>
  <si>
    <t>C_08_00_007_090</t>
  </si>
  <si>
    <t>C_08_00_007_100</t>
  </si>
  <si>
    <t>C_08_00_007_110</t>
  </si>
  <si>
    <t>C_08_00_007_120</t>
  </si>
  <si>
    <t>C_08_00_007_130</t>
  </si>
  <si>
    <t>C_08_00_007_140</t>
  </si>
  <si>
    <t>C_08_00_007_150</t>
  </si>
  <si>
    <t>C_08_00_007_160</t>
  </si>
  <si>
    <t>C_08_00_007_170</t>
  </si>
  <si>
    <t>C_08_00_007_180</t>
  </si>
  <si>
    <t>C_08_00_006_006</t>
  </si>
  <si>
    <t>C_08_00_006_010</t>
  </si>
  <si>
    <t>C_08_00_006_020</t>
  </si>
  <si>
    <t>C_08_00_006_030</t>
  </si>
  <si>
    <t>C_08_00_006_040</t>
  </si>
  <si>
    <t>C_08_00_006_050</t>
  </si>
  <si>
    <t>C_08_00_006_060</t>
  </si>
  <si>
    <t>C_08_00_006_070</t>
  </si>
  <si>
    <t>C_08_00_006_080</t>
  </si>
  <si>
    <t>C_08_00_006_090</t>
  </si>
  <si>
    <t>C_08_00_006_100</t>
  </si>
  <si>
    <t>C_08_00_006_110</t>
  </si>
  <si>
    <t>C_08_00_006_120</t>
  </si>
  <si>
    <t>C_08_00_006_130</t>
  </si>
  <si>
    <t>C_08_00_006_140</t>
  </si>
  <si>
    <t>C_08_00_006_150</t>
  </si>
  <si>
    <t>C_08_00_006_160</t>
  </si>
  <si>
    <t>C_08_00_006_170</t>
  </si>
  <si>
    <t>C_08_00_006_180</t>
  </si>
  <si>
    <t>C_08_00_005_005</t>
  </si>
  <si>
    <t>C_08_00_005_010</t>
  </si>
  <si>
    <t>C_08_00_005_020</t>
  </si>
  <si>
    <t>C_08_00_005_030</t>
  </si>
  <si>
    <t>C_08_00_005_040</t>
  </si>
  <si>
    <t>C_08_00_005_050</t>
  </si>
  <si>
    <t>C_08_00_005_060</t>
  </si>
  <si>
    <t>C_08_00_005_070</t>
  </si>
  <si>
    <t>C_08_00_005_080</t>
  </si>
  <si>
    <t>C_08_00_005_090</t>
  </si>
  <si>
    <t>C_08_00_005_100</t>
  </si>
  <si>
    <t>C_08_00_005_110</t>
  </si>
  <si>
    <t>C_08_00_005_120</t>
  </si>
  <si>
    <t>C_08_00_005_130</t>
  </si>
  <si>
    <t>C_08_00_005_140</t>
  </si>
  <si>
    <t>C_08_00_005_150</t>
  </si>
  <si>
    <t>C_08_00_005_160</t>
  </si>
  <si>
    <t>C_08_00_005_170</t>
  </si>
  <si>
    <t>C_08_00_005_180</t>
  </si>
  <si>
    <t>C_08_00_004_004</t>
  </si>
  <si>
    <t>C_08_00_004_010</t>
  </si>
  <si>
    <t>C_08_00_004_020</t>
  </si>
  <si>
    <t>C_08_00_004_030</t>
  </si>
  <si>
    <t>C_08_00_004_040</t>
  </si>
  <si>
    <t>C_08_00_004_050</t>
  </si>
  <si>
    <t>C_08_00_004_060</t>
  </si>
  <si>
    <t>C_08_00_004_070</t>
  </si>
  <si>
    <t>C_08_00_004_080</t>
  </si>
  <si>
    <t>C_08_00_004_090</t>
  </si>
  <si>
    <t>C_08_00_004_100</t>
  </si>
  <si>
    <t>C_08_00_004_110</t>
  </si>
  <si>
    <t>C_08_00_004_120</t>
  </si>
  <si>
    <t>C_08_00_004_130</t>
  </si>
  <si>
    <t>C_08_00_004_140</t>
  </si>
  <si>
    <t>C_08_00_004_150</t>
  </si>
  <si>
    <t>C_08_00_004_160</t>
  </si>
  <si>
    <t>C_08_00_004_170</t>
  </si>
  <si>
    <t>C_08_00_004_180</t>
  </si>
  <si>
    <t>C_08_00_003_003</t>
  </si>
  <si>
    <t>C_08_00_003_010</t>
  </si>
  <si>
    <t>C_08_00_003_020</t>
  </si>
  <si>
    <t>C_08_00_003_030</t>
  </si>
  <si>
    <t>C_08_00_003_040</t>
  </si>
  <si>
    <t>C_08_00_003_050</t>
  </si>
  <si>
    <t>C_08_00_003_060</t>
  </si>
  <si>
    <t>C_08_00_003_070</t>
  </si>
  <si>
    <t>C_08_00_003_080</t>
  </si>
  <si>
    <t>C_08_00_003_090</t>
  </si>
  <si>
    <t>C_08_00_003_100</t>
  </si>
  <si>
    <t>C_08_00_003_110</t>
  </si>
  <si>
    <t>C_08_00_003_120</t>
  </si>
  <si>
    <t>C_08_00_003_130</t>
  </si>
  <si>
    <t>C_08_00_003_140</t>
  </si>
  <si>
    <t>C_08_00_003_150</t>
  </si>
  <si>
    <t>C_08_00_003_160</t>
  </si>
  <si>
    <t>C_08_00_003_170</t>
  </si>
  <si>
    <t>C_08_00_003_180</t>
  </si>
  <si>
    <t>C_08_00_002_002</t>
  </si>
  <si>
    <t>C_08_00_002_010</t>
  </si>
  <si>
    <t>C_08_00_002_020</t>
  </si>
  <si>
    <t>C_08_00_002_030</t>
  </si>
  <si>
    <t>C_08_00_002_040</t>
  </si>
  <si>
    <t>C_08_00_002_050</t>
  </si>
  <si>
    <t>C_08_00_002_060</t>
  </si>
  <si>
    <t>C_08_00_002_070</t>
  </si>
  <si>
    <t>C_08_00_002_080</t>
  </si>
  <si>
    <t>C_08_00_002_090</t>
  </si>
  <si>
    <t>C_08_00_002_100</t>
  </si>
  <si>
    <t>C_08_00_002_110</t>
  </si>
  <si>
    <t>C_08_00_002_120</t>
  </si>
  <si>
    <t>C_08_00_002_130</t>
  </si>
  <si>
    <t>C_08_00_002_140</t>
  </si>
  <si>
    <t>C_08_00_002_150</t>
  </si>
  <si>
    <t>C_08_00_002_160</t>
  </si>
  <si>
    <t>C_08_00_002_170</t>
  </si>
  <si>
    <t>C_08_00_002_180</t>
  </si>
  <si>
    <t>C_08_01_018_001</t>
  </si>
  <si>
    <t>C_08_01_018_010</t>
  </si>
  <si>
    <t>C_08_01_019_001</t>
  </si>
  <si>
    <t>C_08_01_019_010</t>
  </si>
  <si>
    <t>C_08_01_020_001</t>
  </si>
  <si>
    <t>C_08_01_020_010</t>
  </si>
  <si>
    <t>C_08_01_021_001</t>
  </si>
  <si>
    <t>C_08_01_021_010</t>
  </si>
  <si>
    <t>C_08_01_022_001</t>
  </si>
  <si>
    <t>C_08_01_022_010</t>
  </si>
  <si>
    <t>C_08_01_023_001</t>
  </si>
  <si>
    <t>C_08_01_023_010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</si>
</sst>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5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Verdana"/>
      <family val="2"/>
    </font>
    <font>
      <b/>
      <sz val="12"/>
      <name val="Verdana"/>
      <family val="2"/>
    </font>
    <font>
      <b/>
      <sz val="14"/>
      <color theme="1"/>
      <name val="Verdana"/>
      <family val="2"/>
    </font>
    <font>
      <b/>
      <sz val="12"/>
      <color theme="1"/>
      <name val="Verdana"/>
      <family val="2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name val="Verdana"/>
      <family val="2"/>
    </font>
    <font>
      <sz val="16"/>
      <name val="Verdana"/>
      <family val="2"/>
    </font>
    <font>
      <sz val="14"/>
      <name val="Verdana"/>
      <family val="2"/>
    </font>
    <font>
      <sz val="14"/>
      <color theme="1"/>
      <name val="Calibri"/>
      <family val="2"/>
      <scheme val="minor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9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8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193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14" xfId="0" applyFill="1" applyBorder="1" applyAlignment="1">
      <alignment horizontal="left" vertical="center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0" fillId="28" borderId="3" xfId="0" applyFont="1" applyFill="1" applyBorder="1" applyAlignment="1">
      <alignment horizontal="center" vertical="center" textRotation="90"/>
    </xf>
    <xf numFmtId="166" fontId="0" fillId="0" borderId="0" xfId="0" applyNumberFormat="1"/>
    <xf numFmtId="166" fontId="0" fillId="28" borderId="2" xfId="0" quotePrefix="1" applyNumberFormat="1" applyFill="1" applyBorder="1" applyAlignment="1">
      <alignment horizontal="left" vertical="top" wrapText="1"/>
    </xf>
    <xf numFmtId="1" fontId="0" fillId="0" borderId="0" xfId="0" applyNumberFormat="1"/>
    <xf numFmtId="1" fontId="0" fillId="28" borderId="2" xfId="0" quotePrefix="1" applyNumberForma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44" fillId="28" borderId="2" xfId="0" applyFont="1" applyFill="1" applyBorder="1" applyAlignment="1">
      <alignment horizontal="center" vertical="center" wrapText="1"/>
    </xf>
    <xf numFmtId="0" fontId="44" fillId="28" borderId="16" xfId="0" applyFont="1" applyFill="1" applyBorder="1" applyAlignment="1">
      <alignment horizontal="center" vertical="center" wrapText="1"/>
    </xf>
    <xf numFmtId="0" fontId="44" fillId="28" borderId="16" xfId="0" applyFont="1" applyFill="1" applyBorder="1" applyAlignment="1">
      <alignment horizontal="center" vertical="center" wrapText="1"/>
    </xf>
    <xf numFmtId="0" fontId="44" fillId="28" borderId="4" xfId="0" applyFont="1" applyFill="1" applyBorder="1" applyAlignment="1">
      <alignment horizontal="center" vertical="center" wrapText="1"/>
    </xf>
    <xf numFmtId="0" fontId="44" fillId="28" borderId="4" xfId="0" applyFont="1" applyFill="1" applyBorder="1" applyAlignment="1">
      <alignment horizontal="center" vertical="center" wrapText="1"/>
    </xf>
    <xf numFmtId="0" fontId="47" fillId="28" borderId="2" xfId="0" applyFont="1" applyFill="1" applyBorder="1" applyAlignment="1">
      <alignment horizontal="center" vertical="center" wrapText="1"/>
    </xf>
    <xf numFmtId="0" fontId="47" fillId="28" borderId="16" xfId="0" applyFont="1" applyFill="1" applyBorder="1" applyAlignment="1">
      <alignment horizontal="center" vertical="center" wrapText="1"/>
    </xf>
    <xf numFmtId="0" fontId="47" fillId="28" borderId="4" xfId="0" applyFont="1" applyFill="1" applyBorder="1" applyAlignment="1">
      <alignment horizontal="center" vertical="center" wrapText="1"/>
    </xf>
    <xf numFmtId="166" fontId="48" fillId="28" borderId="2" xfId="0" quotePrefix="1" applyNumberFormat="1" applyFont="1" applyFill="1" applyBorder="1" applyAlignment="1">
      <alignment horizontal="left" vertical="top" wrapText="1"/>
    </xf>
    <xf numFmtId="0" fontId="48" fillId="28" borderId="2" xfId="0" quotePrefix="1" applyFont="1" applyFill="1" applyBorder="1" applyAlignment="1">
      <alignment horizontal="left" vertical="top" wrapText="1"/>
    </xf>
    <xf numFmtId="1" fontId="48" fillId="28" borderId="2" xfId="0" quotePrefix="1" applyNumberFormat="1" applyFont="1" applyFill="1" applyBorder="1" applyAlignment="1">
      <alignment horizontal="left" vertical="top" wrapText="1"/>
    </xf>
    <xf numFmtId="0" fontId="40" fillId="28" borderId="3" xfId="0" applyFont="1" applyFill="1" applyBorder="1" applyAlignment="1">
      <alignment vertical="center"/>
    </xf>
    <xf numFmtId="0" fontId="40" fillId="28" borderId="15" xfId="0" applyFont="1" applyFill="1" applyBorder="1" applyAlignment="1">
      <alignment vertical="center"/>
    </xf>
    <xf numFmtId="0" fontId="40" fillId="28" borderId="14" xfId="0" applyFont="1" applyFill="1" applyBorder="1" applyAlignment="1">
      <alignment vertical="center"/>
    </xf>
    <xf numFmtId="0" fontId="0" fillId="0" borderId="14" xfId="0" applyBorder="1"/>
    <xf numFmtId="0" fontId="41" fillId="0" borderId="18" xfId="216" applyFont="1" applyFill="1" applyBorder="1" applyAlignment="1">
      <alignment horizontal="left" vertical="center" wrapText="1"/>
    </xf>
    <xf numFmtId="9" fontId="41" fillId="0" borderId="20" xfId="215" applyNumberFormat="1" applyFont="1" applyFill="1" applyBorder="1" applyAlignment="1">
      <alignment horizontal="right" vertical="center" wrapText="1"/>
    </xf>
    <xf numFmtId="0" fontId="41" fillId="0" borderId="19" xfId="215" applyFont="1" applyFill="1" applyBorder="1" applyAlignment="1">
      <alignment horizontal="left" vertical="center" wrapText="1"/>
    </xf>
    <xf numFmtId="0" fontId="41" fillId="0" borderId="22" xfId="215" applyFont="1" applyFill="1" applyBorder="1" applyAlignment="1">
      <alignment horizontal="left" vertical="center" wrapText="1"/>
    </xf>
    <xf numFmtId="0" fontId="40" fillId="28" borderId="2" xfId="0" applyFont="1" applyFill="1" applyBorder="1" applyAlignment="1">
      <alignment horizontal="center" vertical="center" textRotation="90"/>
    </xf>
    <xf numFmtId="0" fontId="51" fillId="0" borderId="0" xfId="217" applyFont="1" applyFill="1"/>
    <xf numFmtId="0" fontId="52" fillId="0" borderId="0" xfId="0" applyFont="1"/>
    <xf numFmtId="0" fontId="51" fillId="0" borderId="0" xfId="215" applyFont="1"/>
    <xf numFmtId="165" fontId="0" fillId="29" borderId="27" xfId="0" applyNumberFormat="1" applyFill="1" applyBorder="1"/>
    <xf numFmtId="166" fontId="0" fillId="29" borderId="27" xfId="0" applyNumberFormat="1" applyFill="1" applyBorder="1"/>
    <xf numFmtId="165" fontId="0" fillId="29" borderId="30" xfId="0" applyNumberFormat="1" applyFill="1" applyBorder="1"/>
    <xf numFmtId="166" fontId="0" fillId="29" borderId="30" xfId="0" applyNumberFormat="1" applyFill="1" applyBorder="1"/>
    <xf numFmtId="165" fontId="0" fillId="29" borderId="33" xfId="0" applyNumberFormat="1" applyFill="1" applyBorder="1"/>
    <xf numFmtId="166" fontId="0" fillId="29" borderId="33" xfId="0" applyNumberFormat="1" applyFill="1" applyBorder="1"/>
    <xf numFmtId="166" fontId="0" fillId="29" borderId="29" xfId="0" applyNumberFormat="1" applyFill="1" applyBorder="1"/>
    <xf numFmtId="1" fontId="0" fillId="29" borderId="30" xfId="0" applyNumberFormat="1" applyFill="1" applyBorder="1"/>
    <xf numFmtId="1" fontId="0" fillId="29" borderId="31" xfId="0" applyNumberFormat="1" applyFill="1" applyBorder="1"/>
    <xf numFmtId="166" fontId="0" fillId="29" borderId="26" xfId="0" applyNumberFormat="1" applyFill="1" applyBorder="1"/>
    <xf numFmtId="1" fontId="0" fillId="29" borderId="27" xfId="0" applyNumberFormat="1" applyFill="1" applyBorder="1"/>
    <xf numFmtId="1" fontId="0" fillId="29" borderId="28" xfId="0" applyNumberFormat="1" applyFill="1" applyBorder="1"/>
    <xf numFmtId="166" fontId="0" fillId="29" borderId="32" xfId="0" applyNumberFormat="1" applyFill="1" applyBorder="1"/>
    <xf numFmtId="1" fontId="0" fillId="29" borderId="33" xfId="0" applyNumberFormat="1" applyFill="1" applyBorder="1"/>
    <xf numFmtId="1" fontId="0" fillId="29" borderId="34" xfId="0" applyNumberFormat="1" applyFill="1" applyBorder="1"/>
    <xf numFmtId="10" fontId="0" fillId="0" borderId="24" xfId="0" applyNumberFormat="1" applyBorder="1" applyAlignment="1">
      <alignment horizontal="center" vertical="center"/>
    </xf>
    <xf numFmtId="10" fontId="0" fillId="0" borderId="27" xfId="0" applyNumberFormat="1" applyBorder="1" applyAlignment="1">
      <alignment horizontal="center" vertical="center"/>
    </xf>
    <xf numFmtId="10" fontId="0" fillId="0" borderId="30" xfId="0" applyNumberFormat="1" applyBorder="1" applyAlignment="1">
      <alignment horizontal="center" vertical="center"/>
    </xf>
    <xf numFmtId="10" fontId="0" fillId="0" borderId="33" xfId="0" applyNumberFormat="1" applyBorder="1" applyAlignment="1">
      <alignment horizontal="center" vertical="center"/>
    </xf>
    <xf numFmtId="10" fontId="0" fillId="0" borderId="26" xfId="0" applyNumberFormat="1" applyBorder="1" applyAlignment="1">
      <alignment horizontal="center" vertical="center"/>
    </xf>
    <xf numFmtId="10" fontId="0" fillId="0" borderId="29" xfId="0" applyNumberFormat="1" applyBorder="1" applyAlignment="1">
      <alignment horizontal="center" vertical="center"/>
    </xf>
    <xf numFmtId="10" fontId="0" fillId="0" borderId="32" xfId="0" applyNumberFormat="1" applyBorder="1" applyAlignment="1">
      <alignment horizontal="center" vertical="center"/>
    </xf>
    <xf numFmtId="10" fontId="0" fillId="0" borderId="0" xfId="0" applyNumberFormat="1"/>
    <xf numFmtId="3" fontId="0" fillId="0" borderId="24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29" borderId="34" xfId="0" applyNumberFormat="1" applyFill="1" applyBorder="1"/>
    <xf numFmtId="10" fontId="0" fillId="0" borderId="23" xfId="0" applyNumberFormat="1" applyBorder="1" applyAlignment="1">
      <alignment horizontal="center" vertical="center"/>
    </xf>
    <xf numFmtId="10" fontId="0" fillId="0" borderId="35" xfId="0" applyNumberFormat="1" applyBorder="1" applyAlignment="1">
      <alignment horizontal="center" vertical="center"/>
    </xf>
    <xf numFmtId="10" fontId="0" fillId="0" borderId="36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65" fontId="0" fillId="29" borderId="39" xfId="0" applyNumberFormat="1" applyFill="1" applyBorder="1"/>
    <xf numFmtId="165" fontId="0" fillId="29" borderId="40" xfId="0" applyNumberFormat="1" applyFill="1" applyBorder="1"/>
    <xf numFmtId="0" fontId="53" fillId="0" borderId="0" xfId="217" applyFont="1" applyFill="1"/>
    <xf numFmtId="0" fontId="54" fillId="0" borderId="0" xfId="0" applyFont="1"/>
    <xf numFmtId="0" fontId="55" fillId="0" borderId="0" xfId="217" applyFont="1" applyFill="1"/>
    <xf numFmtId="0" fontId="45" fillId="0" borderId="0" xfId="0" applyFont="1"/>
    <xf numFmtId="0" fontId="55" fillId="0" borderId="0" xfId="215" applyFont="1"/>
    <xf numFmtId="0" fontId="41" fillId="0" borderId="14" xfId="216" applyFont="1" applyFill="1" applyBorder="1" applyAlignment="1">
      <alignment horizontal="left" vertical="center" wrapText="1"/>
    </xf>
    <xf numFmtId="10" fontId="50" fillId="30" borderId="26" xfId="215" applyNumberFormat="1" applyFont="1" applyFill="1" applyBorder="1" applyAlignment="1">
      <alignment horizontal="center" vertical="center" wrapText="1"/>
    </xf>
    <xf numFmtId="3" fontId="50" fillId="0" borderId="27" xfId="215" applyNumberFormat="1" applyFont="1" applyFill="1" applyBorder="1" applyAlignment="1" applyProtection="1">
      <alignment horizontal="center" vertical="center" wrapText="1"/>
      <protection locked="0"/>
    </xf>
    <xf numFmtId="3" fontId="50" fillId="30" borderId="27" xfId="215" applyNumberFormat="1" applyFont="1" applyFill="1" applyBorder="1" applyAlignment="1">
      <alignment horizontal="center" vertical="center" wrapText="1"/>
    </xf>
    <xf numFmtId="3" fontId="50" fillId="30" borderId="27" xfId="215" applyNumberFormat="1" applyFont="1" applyFill="1" applyBorder="1" applyAlignment="1">
      <alignment horizontal="center" vertical="center"/>
    </xf>
    <xf numFmtId="3" fontId="50" fillId="0" borderId="27" xfId="215" applyNumberFormat="1" applyFont="1" applyFill="1" applyBorder="1" applyAlignment="1" applyProtection="1">
      <alignment horizontal="center" vertical="center"/>
      <protection locked="0"/>
    </xf>
    <xf numFmtId="10" fontId="50" fillId="30" borderId="32" xfId="215" applyNumberFormat="1" applyFont="1" applyFill="1" applyBorder="1" applyAlignment="1">
      <alignment horizontal="center" vertical="center" wrapText="1"/>
    </xf>
    <xf numFmtId="3" fontId="50" fillId="0" borderId="33" xfId="215" applyNumberFormat="1" applyFont="1" applyFill="1" applyBorder="1" applyAlignment="1" applyProtection="1">
      <alignment horizontal="center" vertical="center" wrapText="1"/>
      <protection locked="0"/>
    </xf>
    <xf numFmtId="3" fontId="50" fillId="30" borderId="33" xfId="215" applyNumberFormat="1" applyFont="1" applyFill="1" applyBorder="1" applyAlignment="1">
      <alignment horizontal="center" vertical="center" wrapText="1"/>
    </xf>
    <xf numFmtId="3" fontId="50" fillId="30" borderId="33" xfId="215" applyNumberFormat="1" applyFont="1" applyFill="1" applyBorder="1" applyAlignment="1">
      <alignment horizontal="center" vertical="center"/>
    </xf>
    <xf numFmtId="3" fontId="50" fillId="0" borderId="33" xfId="215" applyNumberFormat="1" applyFont="1" applyFill="1" applyBorder="1" applyAlignment="1" applyProtection="1">
      <alignment horizontal="center" vertical="center"/>
      <protection locked="0"/>
    </xf>
    <xf numFmtId="3" fontId="50" fillId="0" borderId="33" xfId="215" applyNumberFormat="1" applyFont="1" applyBorder="1" applyAlignment="1" applyProtection="1">
      <alignment horizontal="center" vertical="center" wrapText="1"/>
      <protection locked="0"/>
    </xf>
    <xf numFmtId="3" fontId="55" fillId="0" borderId="27" xfId="215" applyNumberFormat="1" applyFont="1" applyFill="1" applyBorder="1" applyAlignment="1" applyProtection="1">
      <alignment horizontal="center" vertical="center"/>
      <protection locked="0"/>
    </xf>
    <xf numFmtId="3" fontId="55" fillId="0" borderId="33" xfId="215" applyNumberFormat="1" applyFont="1" applyFill="1" applyBorder="1" applyAlignment="1" applyProtection="1">
      <alignment horizontal="center" vertical="center"/>
      <protection locked="0"/>
    </xf>
    <xf numFmtId="3" fontId="49" fillId="0" borderId="33" xfId="215" applyNumberFormat="1" applyFont="1" applyFill="1" applyBorder="1" applyAlignment="1" applyProtection="1">
      <alignment horizontal="center" vertical="center" wrapText="1"/>
      <protection locked="0"/>
    </xf>
    <xf numFmtId="3" fontId="50" fillId="0" borderId="27" xfId="215" quotePrefix="1" applyNumberFormat="1" applyFont="1" applyFill="1" applyBorder="1" applyAlignment="1" applyProtection="1">
      <alignment horizontal="center" vertical="center" wrapText="1"/>
      <protection locked="0"/>
    </xf>
    <xf numFmtId="10" fontId="50" fillId="0" borderId="27" xfId="215" applyNumberFormat="1" applyFont="1" applyFill="1" applyBorder="1" applyAlignment="1" applyProtection="1">
      <alignment horizontal="center" vertical="center" wrapText="1"/>
      <protection locked="0"/>
    </xf>
    <xf numFmtId="10" fontId="50" fillId="30" borderId="27" xfId="215" applyNumberFormat="1" applyFont="1" applyFill="1" applyBorder="1" applyAlignment="1">
      <alignment horizontal="center" vertical="center" wrapText="1"/>
    </xf>
    <xf numFmtId="10" fontId="50" fillId="30" borderId="27" xfId="215" applyNumberFormat="1" applyFont="1" applyFill="1" applyBorder="1" applyAlignment="1">
      <alignment horizontal="center"/>
    </xf>
    <xf numFmtId="3" fontId="50" fillId="0" borderId="27" xfId="215" applyNumberFormat="1" applyFont="1" applyBorder="1" applyAlignment="1" applyProtection="1">
      <alignment horizontal="center" vertical="center"/>
      <protection locked="0"/>
    </xf>
    <xf numFmtId="10" fontId="50" fillId="30" borderId="33" xfId="215" applyNumberFormat="1" applyFont="1" applyFill="1" applyBorder="1" applyAlignment="1">
      <alignment horizontal="center"/>
    </xf>
    <xf numFmtId="3" fontId="50" fillId="0" borderId="33" xfId="215" applyNumberFormat="1" applyFont="1" applyBorder="1" applyAlignment="1" applyProtection="1">
      <alignment horizontal="center" vertical="center"/>
      <protection locked="0"/>
    </xf>
    <xf numFmtId="3" fontId="0" fillId="29" borderId="27" xfId="0" applyNumberFormat="1" applyFill="1" applyBorder="1" applyAlignment="1">
      <alignment horizontal="center" vertical="center"/>
    </xf>
    <xf numFmtId="3" fontId="50" fillId="0" borderId="28" xfId="215" applyNumberFormat="1" applyFont="1" applyFill="1" applyBorder="1" applyAlignment="1" applyProtection="1">
      <alignment horizontal="center" vertical="center" wrapText="1"/>
      <protection locked="0"/>
    </xf>
    <xf numFmtId="3" fontId="0" fillId="29" borderId="30" xfId="0" applyNumberFormat="1" applyFill="1" applyBorder="1" applyAlignment="1">
      <alignment horizontal="center" vertical="center"/>
    </xf>
    <xf numFmtId="3" fontId="50" fillId="0" borderId="30" xfId="215" applyNumberFormat="1" applyFont="1" applyFill="1" applyBorder="1" applyAlignment="1" applyProtection="1">
      <alignment horizontal="center" vertical="center" wrapText="1"/>
      <protection locked="0"/>
    </xf>
    <xf numFmtId="3" fontId="50" fillId="30" borderId="30" xfId="215" applyNumberFormat="1" applyFont="1" applyFill="1" applyBorder="1" applyAlignment="1">
      <alignment horizontal="center" vertical="center" wrapText="1"/>
    </xf>
    <xf numFmtId="3" fontId="50" fillId="0" borderId="30" xfId="215" quotePrefix="1" applyNumberFormat="1" applyFont="1" applyFill="1" applyBorder="1" applyAlignment="1" applyProtection="1">
      <alignment horizontal="center" vertical="center" wrapText="1"/>
      <protection locked="0"/>
    </xf>
    <xf numFmtId="10" fontId="50" fillId="0" borderId="30" xfId="215" applyNumberFormat="1" applyFont="1" applyFill="1" applyBorder="1" applyAlignment="1" applyProtection="1">
      <alignment horizontal="center" vertical="center" wrapText="1"/>
      <protection locked="0"/>
    </xf>
    <xf numFmtId="10" fontId="50" fillId="30" borderId="30" xfId="215" applyNumberFormat="1" applyFont="1" applyFill="1" applyBorder="1" applyAlignment="1">
      <alignment horizontal="center" vertical="center" wrapText="1"/>
    </xf>
    <xf numFmtId="3" fontId="50" fillId="0" borderId="31" xfId="215" applyNumberFormat="1" applyFont="1" applyFill="1" applyBorder="1" applyAlignment="1" applyProtection="1">
      <alignment horizontal="center" vertical="center" wrapText="1"/>
      <protection locked="0"/>
    </xf>
    <xf numFmtId="10" fontId="0" fillId="29" borderId="27" xfId="0" applyNumberFormat="1" applyFill="1" applyBorder="1" applyAlignment="1">
      <alignment horizontal="center" vertical="center"/>
    </xf>
    <xf numFmtId="3" fontId="0" fillId="29" borderId="33" xfId="0" applyNumberFormat="1" applyFill="1" applyBorder="1" applyAlignment="1">
      <alignment horizontal="center" vertical="center"/>
    </xf>
    <xf numFmtId="10" fontId="0" fillId="29" borderId="33" xfId="0" applyNumberFormat="1" applyFill="1" applyBorder="1" applyAlignment="1">
      <alignment horizontal="center" vertical="center"/>
    </xf>
    <xf numFmtId="10" fontId="0" fillId="29" borderId="29" xfId="0" applyNumberFormat="1" applyFill="1" applyBorder="1" applyAlignment="1">
      <alignment horizontal="center" vertical="center"/>
    </xf>
    <xf numFmtId="10" fontId="0" fillId="29" borderId="30" xfId="0" applyNumberFormat="1" applyFill="1" applyBorder="1" applyAlignment="1">
      <alignment horizontal="center" vertical="center"/>
    </xf>
    <xf numFmtId="3" fontId="0" fillId="29" borderId="31" xfId="0" applyNumberFormat="1" applyFill="1" applyBorder="1" applyAlignment="1">
      <alignment horizontal="center" vertical="center"/>
    </xf>
    <xf numFmtId="3" fontId="50" fillId="30" borderId="28" xfId="215" applyNumberFormat="1" applyFont="1" applyFill="1" applyBorder="1" applyAlignment="1">
      <alignment horizontal="center" vertical="center"/>
    </xf>
    <xf numFmtId="3" fontId="50" fillId="30" borderId="34" xfId="215" applyNumberFormat="1" applyFont="1" applyFill="1" applyBorder="1" applyAlignment="1">
      <alignment horizontal="center" vertical="center"/>
    </xf>
    <xf numFmtId="3" fontId="55" fillId="0" borderId="33" xfId="215" applyNumberFormat="1" applyFont="1" applyFill="1" applyBorder="1" applyAlignment="1" applyProtection="1">
      <alignment horizontal="center" vertical="center" wrapText="1"/>
      <protection locked="0"/>
    </xf>
    <xf numFmtId="10" fontId="50" fillId="0" borderId="29" xfId="215" applyNumberFormat="1" applyFont="1" applyFill="1" applyBorder="1" applyAlignment="1" applyProtection="1">
      <alignment horizontal="center" vertical="center" wrapText="1"/>
      <protection locked="0"/>
    </xf>
    <xf numFmtId="3" fontId="55" fillId="30" borderId="30" xfId="215" applyNumberFormat="1" applyFont="1" applyFill="1" applyBorder="1" applyAlignment="1">
      <alignment horizontal="center" vertical="center" wrapText="1"/>
    </xf>
    <xf numFmtId="3" fontId="55" fillId="0" borderId="30" xfId="215" applyNumberFormat="1" applyFont="1" applyFill="1" applyBorder="1" applyAlignment="1" applyProtection="1">
      <alignment horizontal="center" vertical="center"/>
      <protection locked="0"/>
    </xf>
    <xf numFmtId="3" fontId="50" fillId="30" borderId="30" xfId="215" applyNumberFormat="1" applyFont="1" applyFill="1" applyBorder="1" applyAlignment="1">
      <alignment horizontal="center" vertical="center"/>
    </xf>
    <xf numFmtId="3" fontId="50" fillId="0" borderId="30" xfId="215" applyNumberFormat="1" applyFont="1" applyFill="1" applyBorder="1" applyAlignment="1" applyProtection="1">
      <alignment horizontal="center" vertical="center"/>
      <protection locked="0"/>
    </xf>
    <xf numFmtId="10" fontId="50" fillId="0" borderId="30" xfId="215" applyNumberFormat="1" applyFont="1" applyFill="1" applyBorder="1" applyAlignment="1" applyProtection="1">
      <alignment horizontal="center"/>
      <protection locked="0"/>
    </xf>
    <xf numFmtId="10" fontId="50" fillId="30" borderId="30" xfId="215" applyNumberFormat="1" applyFont="1" applyFill="1" applyBorder="1" applyAlignment="1">
      <alignment horizontal="center"/>
    </xf>
    <xf numFmtId="3" fontId="50" fillId="0" borderId="31" xfId="215" applyNumberFormat="1" applyFont="1" applyFill="1" applyBorder="1" applyAlignment="1" applyProtection="1">
      <alignment horizontal="center" vertical="center"/>
      <protection locked="0"/>
    </xf>
    <xf numFmtId="10" fontId="0" fillId="0" borderId="23" xfId="0" applyNumberFormat="1" applyBorder="1" applyAlignment="1" applyProtection="1">
      <alignment horizontal="center" vertical="center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10" fontId="0" fillId="0" borderId="26" xfId="0" applyNumberFormat="1" applyBorder="1" applyAlignment="1" applyProtection="1">
      <alignment horizontal="center"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10" fontId="0" fillId="0" borderId="29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center" vertical="center"/>
      <protection locked="0"/>
    </xf>
    <xf numFmtId="10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10" fontId="0" fillId="0" borderId="27" xfId="0" applyNumberFormat="1" applyBorder="1" applyAlignment="1" applyProtection="1">
      <alignment horizontal="center" vertical="center"/>
      <protection locked="0"/>
    </xf>
    <xf numFmtId="10" fontId="0" fillId="0" borderId="33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28" xfId="0" applyNumberFormat="1" applyBorder="1" applyAlignment="1" applyProtection="1">
      <alignment horizontal="center" vertical="center"/>
      <protection locked="0"/>
    </xf>
    <xf numFmtId="0" fontId="42" fillId="0" borderId="41" xfId="216" applyFont="1" applyFill="1" applyBorder="1" applyAlignment="1">
      <alignment horizontal="left" vertical="center" wrapText="1"/>
    </xf>
    <xf numFmtId="0" fontId="56" fillId="0" borderId="0" xfId="217" applyFont="1" applyFill="1"/>
    <xf numFmtId="0" fontId="48" fillId="0" borderId="0" xfId="0" applyFont="1"/>
    <xf numFmtId="3" fontId="53" fillId="0" borderId="42" xfId="215" applyNumberFormat="1" applyFont="1" applyFill="1" applyBorder="1" applyAlignment="1" applyProtection="1">
      <alignment horizontal="center" vertical="center" wrapText="1"/>
      <protection locked="0"/>
    </xf>
    <xf numFmtId="3" fontId="53" fillId="0" borderId="43" xfId="215" applyNumberFormat="1" applyFont="1" applyFill="1" applyBorder="1" applyAlignment="1" applyProtection="1">
      <alignment horizontal="center" vertical="center" wrapText="1"/>
      <protection locked="0"/>
    </xf>
    <xf numFmtId="3" fontId="53" fillId="0" borderId="43" xfId="215" applyNumberFormat="1" applyFont="1" applyBorder="1" applyAlignment="1">
      <alignment horizontal="center" vertical="center" wrapText="1"/>
    </xf>
    <xf numFmtId="3" fontId="53" fillId="0" borderId="43" xfId="215" applyNumberFormat="1" applyFont="1" applyBorder="1" applyAlignment="1" applyProtection="1">
      <alignment horizontal="center" vertical="center" wrapText="1"/>
      <protection locked="0"/>
    </xf>
    <xf numFmtId="10" fontId="53" fillId="0" borderId="43" xfId="215" applyNumberFormat="1" applyFont="1" applyBorder="1" applyAlignment="1" applyProtection="1">
      <alignment horizontal="center" vertical="center" wrapText="1"/>
      <protection locked="0"/>
    </xf>
    <xf numFmtId="3" fontId="53" fillId="0" borderId="44" xfId="215" applyNumberFormat="1" applyFont="1" applyBorder="1" applyAlignment="1" applyProtection="1">
      <alignment horizontal="center" vertical="center" wrapText="1"/>
      <protection locked="0"/>
    </xf>
    <xf numFmtId="3" fontId="53" fillId="0" borderId="23" xfId="215" applyNumberFormat="1" applyFont="1" applyFill="1" applyBorder="1" applyAlignment="1" applyProtection="1">
      <alignment horizontal="center" vertical="center" wrapText="1"/>
      <protection locked="0"/>
    </xf>
    <xf numFmtId="3" fontId="53" fillId="0" borderId="24" xfId="215" applyNumberFormat="1" applyFont="1" applyFill="1" applyBorder="1" applyAlignment="1" applyProtection="1">
      <alignment horizontal="center" vertical="center" wrapText="1"/>
      <protection locked="0"/>
    </xf>
    <xf numFmtId="3" fontId="53" fillId="0" borderId="24" xfId="215" applyNumberFormat="1" applyFont="1" applyBorder="1" applyAlignment="1">
      <alignment horizontal="center" vertical="center" wrapText="1"/>
    </xf>
    <xf numFmtId="3" fontId="53" fillId="0" borderId="24" xfId="215" applyNumberFormat="1" applyFont="1" applyBorder="1" applyAlignment="1" applyProtection="1">
      <alignment horizontal="center" vertical="center" wrapText="1"/>
      <protection locked="0"/>
    </xf>
    <xf numFmtId="10" fontId="53" fillId="0" borderId="24" xfId="215" applyNumberFormat="1" applyFont="1" applyBorder="1" applyAlignment="1" applyProtection="1">
      <alignment horizontal="center" vertical="center" wrapText="1"/>
      <protection locked="0"/>
    </xf>
    <xf numFmtId="3" fontId="53" fillId="0" borderId="25" xfId="215" applyNumberFormat="1" applyFont="1" applyBorder="1" applyAlignment="1" applyProtection="1">
      <alignment horizontal="center" vertical="center" wrapText="1"/>
      <protection locked="0"/>
    </xf>
    <xf numFmtId="0" fontId="40" fillId="28" borderId="2" xfId="0" applyFont="1" applyFill="1" applyBorder="1" applyAlignment="1">
      <alignment horizontal="center" vertical="center" textRotation="90"/>
    </xf>
    <xf numFmtId="0" fontId="43" fillId="29" borderId="15" xfId="0" applyFont="1" applyFill="1" applyBorder="1" applyAlignment="1">
      <alignment horizontal="left" vertical="center" wrapText="1"/>
    </xf>
    <xf numFmtId="0" fontId="43" fillId="29" borderId="14" xfId="0" applyFont="1" applyFill="1" applyBorder="1" applyAlignment="1">
      <alignment horizontal="left" vertical="center" wrapText="1"/>
    </xf>
    <xf numFmtId="0" fontId="43" fillId="29" borderId="15" xfId="0" applyFont="1" applyFill="1" applyBorder="1" applyAlignment="1">
      <alignment horizontal="left" vertical="center" wrapText="1" indent="2"/>
    </xf>
    <xf numFmtId="0" fontId="43" fillId="29" borderId="14" xfId="0" applyFont="1" applyFill="1" applyBorder="1" applyAlignment="1">
      <alignment horizontal="left" vertical="center" wrapText="1" indent="2"/>
    </xf>
    <xf numFmtId="0" fontId="44" fillId="28" borderId="17" xfId="0" applyFont="1" applyFill="1" applyBorder="1" applyAlignment="1">
      <alignment horizontal="center" vertical="center" wrapText="1"/>
    </xf>
    <xf numFmtId="0" fontId="44" fillId="28" borderId="18" xfId="0" applyFont="1" applyFill="1" applyBorder="1" applyAlignment="1">
      <alignment horizontal="center" vertical="center" wrapText="1"/>
    </xf>
    <xf numFmtId="0" fontId="44" fillId="28" borderId="3" xfId="0" applyFont="1" applyFill="1" applyBorder="1" applyAlignment="1">
      <alignment horizontal="center" vertical="center" wrapText="1"/>
    </xf>
    <xf numFmtId="0" fontId="44" fillId="28" borderId="14" xfId="0" applyFont="1" applyFill="1" applyBorder="1" applyAlignment="1">
      <alignment horizontal="center" vertical="center" wrapText="1"/>
    </xf>
    <xf numFmtId="0" fontId="44" fillId="28" borderId="15" xfId="0" applyFont="1" applyFill="1" applyBorder="1" applyAlignment="1">
      <alignment horizontal="center" vertical="center" wrapText="1"/>
    </xf>
    <xf numFmtId="0" fontId="44" fillId="28" borderId="19" xfId="0" applyFont="1" applyFill="1" applyBorder="1" applyAlignment="1">
      <alignment horizontal="center" vertical="center" wrapText="1"/>
    </xf>
    <xf numFmtId="0" fontId="44" fillId="28" borderId="5" xfId="0" applyFont="1" applyFill="1" applyBorder="1" applyAlignment="1">
      <alignment horizontal="center" vertical="center" wrapText="1"/>
    </xf>
    <xf numFmtId="0" fontId="44" fillId="28" borderId="16" xfId="0" applyFont="1" applyFill="1" applyBorder="1" applyAlignment="1">
      <alignment horizontal="center" vertical="center" wrapText="1"/>
    </xf>
    <xf numFmtId="0" fontId="44" fillId="28" borderId="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7" fillId="28" borderId="3" xfId="0" applyFont="1" applyFill="1" applyBorder="1" applyAlignment="1">
      <alignment horizontal="center" vertical="center" wrapText="1"/>
    </xf>
    <xf numFmtId="0" fontId="47" fillId="28" borderId="15" xfId="0" applyFont="1" applyFill="1" applyBorder="1" applyAlignment="1">
      <alignment horizontal="center" vertical="center" wrapText="1"/>
    </xf>
    <xf numFmtId="0" fontId="47" fillId="28" borderId="14" xfId="0" applyFont="1" applyFill="1" applyBorder="1" applyAlignment="1">
      <alignment horizontal="center" vertical="center" wrapText="1"/>
    </xf>
    <xf numFmtId="0" fontId="47" fillId="28" borderId="17" xfId="0" applyFont="1" applyFill="1" applyBorder="1" applyAlignment="1">
      <alignment horizontal="center" vertical="center" wrapText="1"/>
    </xf>
    <xf numFmtId="0" fontId="47" fillId="28" borderId="18" xfId="0" applyFont="1" applyFill="1" applyBorder="1" applyAlignment="1">
      <alignment horizontal="center" vertical="center" wrapText="1"/>
    </xf>
    <xf numFmtId="0" fontId="47" fillId="28" borderId="5" xfId="0" applyFont="1" applyFill="1" applyBorder="1" applyAlignment="1">
      <alignment horizontal="center" vertical="center" wrapText="1"/>
    </xf>
    <xf numFmtId="0" fontId="47" fillId="28" borderId="16" xfId="0" applyFont="1" applyFill="1" applyBorder="1" applyAlignment="1">
      <alignment horizontal="center" vertical="center" wrapText="1"/>
    </xf>
    <xf numFmtId="0" fontId="47" fillId="28" borderId="4" xfId="0" applyFont="1" applyFill="1" applyBorder="1" applyAlignment="1">
      <alignment horizontal="center" vertical="center" wrapText="1"/>
    </xf>
    <xf numFmtId="0" fontId="46" fillId="28" borderId="16" xfId="0" applyFont="1" applyFill="1" applyBorder="1" applyAlignment="1">
      <alignment horizontal="center" vertical="center"/>
    </xf>
    <xf numFmtId="0" fontId="46" fillId="28" borderId="5" xfId="0" applyFont="1" applyFill="1" applyBorder="1" applyAlignment="1">
      <alignment horizontal="center" vertical="center"/>
    </xf>
    <xf numFmtId="0" fontId="47" fillId="28" borderId="19" xfId="0" applyFont="1" applyFill="1" applyBorder="1" applyAlignment="1">
      <alignment horizontal="center" vertical="center" wrapText="1"/>
    </xf>
    <xf numFmtId="0" fontId="40" fillId="28" borderId="21" xfId="0" applyFont="1" applyFill="1" applyBorder="1" applyAlignment="1">
      <alignment horizontal="center" vertical="center"/>
    </xf>
  </cellXfs>
  <cellStyles count="218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5_20130128_ITS on reporting_Annex I_CA" xfId="215"/>
    <cellStyle name="Normal 6" xfId="184"/>
    <cellStyle name="Normal 7" xfId="185"/>
    <cellStyle name="Normal 8" xfId="8"/>
    <cellStyle name="Normal_08 IRB EQU 1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tandard_20100129_1559 Jentsch_COREP ON 20100129 COREP preliminary proposal_CR SA" xfId="217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99</v>
      </c>
      <c r="C5" s="6" t="s">
        <v>115</v>
      </c>
    </row>
    <row r="6" spans="2:3">
      <c r="B6" s="5" t="s">
        <v>100</v>
      </c>
      <c r="C6" s="12"/>
    </row>
    <row r="7" spans="2:3">
      <c r="B7" s="5" t="s">
        <v>101</v>
      </c>
      <c r="C7" s="13"/>
    </row>
    <row r="8" spans="2:3">
      <c r="B8" s="5" t="s">
        <v>102</v>
      </c>
      <c r="C8" s="13"/>
    </row>
    <row r="9" spans="2:3">
      <c r="B9" s="5" t="s">
        <v>103</v>
      </c>
      <c r="C9" s="6" t="s">
        <v>116</v>
      </c>
    </row>
    <row r="10" spans="2:3">
      <c r="B10" s="5" t="s">
        <v>104</v>
      </c>
      <c r="C10" s="6" t="s">
        <v>105</v>
      </c>
    </row>
  </sheetData>
  <sheetProtection password="D86F" sheet="1" objects="1" scenarios="1" selectLockedCell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2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86.28515625" customWidth="1"/>
    <col min="4" max="4" width="4" bestFit="1" customWidth="1"/>
    <col min="5" max="13" width="38.7109375" customWidth="1"/>
    <col min="14" max="14" width="38.7109375" style="1" customWidth="1"/>
    <col min="15" max="15" width="38.7109375" customWidth="1"/>
    <col min="16" max="17" width="38.7109375" style="1" customWidth="1"/>
    <col min="18" max="35" width="38.710937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287</v>
      </c>
      <c r="B4" s="26" t="s">
        <v>90</v>
      </c>
      <c r="C4" s="27"/>
      <c r="D4" s="27"/>
      <c r="E4" s="27"/>
      <c r="F4" s="27"/>
      <c r="G4" s="28"/>
    </row>
    <row r="5" spans="1:35" ht="18.75">
      <c r="A5" s="36"/>
      <c r="E5" s="180" t="s">
        <v>78</v>
      </c>
      <c r="F5" s="180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58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56.2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1.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80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288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>P19</f>
        <v>0</v>
      </c>
      <c r="Q11" s="61">
        <f t="shared" ref="Q11" si="1">Q19</f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289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290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291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292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293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294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295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296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297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298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299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300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301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302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303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304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305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F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3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85.42578125" customWidth="1"/>
    <col min="4" max="4" width="4" bestFit="1" customWidth="1"/>
    <col min="5" max="13" width="39.85546875" customWidth="1"/>
    <col min="14" max="14" width="39.85546875" style="1" customWidth="1"/>
    <col min="15" max="15" width="39.85546875" customWidth="1"/>
    <col min="16" max="17" width="39.85546875" style="1" customWidth="1"/>
    <col min="18" max="35" width="39.8554687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269</v>
      </c>
      <c r="B4" s="176" t="s">
        <v>91</v>
      </c>
      <c r="C4" s="177"/>
      <c r="D4" s="177"/>
      <c r="E4" s="177"/>
      <c r="F4" s="178"/>
    </row>
    <row r="5" spans="1:35" ht="18.75">
      <c r="A5" s="36"/>
      <c r="E5" s="180" t="s">
        <v>78</v>
      </c>
      <c r="F5" s="180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56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0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9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2.7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269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>P19</f>
        <v>0</v>
      </c>
      <c r="Q11" s="61">
        <f t="shared" ref="Q11" si="1">Q19</f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270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271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272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273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274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275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276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277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278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279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280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281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282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283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284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285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286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F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4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75.85546875" customWidth="1"/>
    <col min="4" max="4" width="4" bestFit="1" customWidth="1"/>
    <col min="5" max="5" width="35.42578125" customWidth="1"/>
    <col min="6" max="6" width="20.7109375" customWidth="1"/>
    <col min="7" max="7" width="25.7109375" customWidth="1"/>
    <col min="8" max="13" width="20.7109375" customWidth="1"/>
    <col min="14" max="14" width="23.28515625" style="1" customWidth="1"/>
    <col min="15" max="15" width="20.7109375" customWidth="1"/>
    <col min="16" max="16" width="25.7109375" style="1" customWidth="1"/>
    <col min="17" max="17" width="20.7109375" style="1" customWidth="1"/>
    <col min="18" max="18" width="26.42578125" customWidth="1"/>
    <col min="19" max="20" width="20.7109375" customWidth="1"/>
    <col min="21" max="21" width="23.28515625" customWidth="1"/>
    <col min="22" max="27" width="20.7109375" customWidth="1"/>
    <col min="28" max="28" width="22.85546875" customWidth="1"/>
    <col min="29" max="31" width="20.7109375" customWidth="1"/>
    <col min="32" max="32" width="25.7109375" customWidth="1"/>
    <col min="33" max="35" width="20.710937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250</v>
      </c>
      <c r="B4" s="176" t="s">
        <v>92</v>
      </c>
      <c r="C4" s="177"/>
      <c r="D4" s="177"/>
      <c r="E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80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6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24.7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130.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251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>P19</f>
        <v>0</v>
      </c>
      <c r="Q11" s="61">
        <f t="shared" ref="Q11" si="1">Q19</f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252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253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254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255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256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35" t="s">
        <v>257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258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259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260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261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262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263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264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265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266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72">
      <c r="A30" s="35" t="s">
        <v>267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268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F2"/>
    <mergeCell ref="B4:E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5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86.42578125" customWidth="1"/>
    <col min="4" max="4" width="4" bestFit="1" customWidth="1"/>
    <col min="5" max="13" width="43.85546875" customWidth="1"/>
    <col min="14" max="14" width="43.85546875" style="1" customWidth="1"/>
    <col min="15" max="15" width="43.85546875" customWidth="1"/>
    <col min="16" max="17" width="43.85546875" style="1" customWidth="1"/>
    <col min="18" max="35" width="43.8554687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231</v>
      </c>
      <c r="B4" s="176" t="s">
        <v>93</v>
      </c>
      <c r="C4" s="177"/>
      <c r="D4" s="177"/>
      <c r="E4" s="177"/>
      <c r="F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56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54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41.2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6.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232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233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234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235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236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237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238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239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240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241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242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243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244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245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246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247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248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249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F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6">
    <outlinePr summaryBelow="0" summaryRight="0"/>
  </sheetPr>
  <dimension ref="A2:AI31"/>
  <sheetViews>
    <sheetView zoomScale="60" zoomScaleNormal="6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E11" sqref="E11"/>
    </sheetView>
  </sheetViews>
  <sheetFormatPr defaultColWidth="9.140625" defaultRowHeight="15"/>
  <cols>
    <col min="2" max="2" width="5.7109375" customWidth="1"/>
    <col min="3" max="3" width="85.42578125" customWidth="1"/>
    <col min="4" max="4" width="4" bestFit="1" customWidth="1"/>
    <col min="5" max="13" width="38.5703125" customWidth="1"/>
    <col min="14" max="14" width="38.5703125" style="1" customWidth="1"/>
    <col min="15" max="15" width="38.5703125" customWidth="1"/>
    <col min="16" max="17" width="38.5703125" style="1" customWidth="1"/>
    <col min="18" max="35" width="38.5703125" customWidth="1"/>
  </cols>
  <sheetData>
    <row r="2" spans="1:35">
      <c r="B2" s="26" t="s">
        <v>108</v>
      </c>
      <c r="C2" s="26"/>
      <c r="D2" s="27"/>
      <c r="E2" s="28"/>
      <c r="F2" s="29"/>
    </row>
    <row r="4" spans="1:35" ht="18">
      <c r="A4" s="35" t="s">
        <v>212</v>
      </c>
      <c r="B4" s="176" t="s">
        <v>94</v>
      </c>
      <c r="C4" s="177"/>
      <c r="D4" s="177"/>
      <c r="E4" s="177"/>
      <c r="F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65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3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27.7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2.7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213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214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215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216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217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218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219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220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221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222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223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224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225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226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227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228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229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230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7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84.85546875" customWidth="1"/>
    <col min="4" max="4" width="4" bestFit="1" customWidth="1"/>
    <col min="5" max="13" width="29.28515625" customWidth="1"/>
    <col min="14" max="14" width="29.28515625" style="1" customWidth="1"/>
    <col min="15" max="15" width="29.28515625" customWidth="1"/>
    <col min="16" max="17" width="29.28515625" style="1" customWidth="1"/>
    <col min="18" max="35" width="29.28515625" customWidth="1"/>
  </cols>
  <sheetData>
    <row r="2" spans="1:35">
      <c r="B2" s="26" t="s">
        <v>108</v>
      </c>
      <c r="C2" s="27"/>
      <c r="D2" s="27"/>
      <c r="E2" s="27"/>
      <c r="F2" s="28"/>
    </row>
    <row r="4" spans="1:35" ht="18">
      <c r="A4" s="35" t="s">
        <v>193</v>
      </c>
      <c r="B4" s="176" t="s">
        <v>95</v>
      </c>
      <c r="C4" s="177"/>
      <c r="D4" s="177"/>
      <c r="E4" s="177"/>
      <c r="F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30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8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108.7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194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195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196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197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198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199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200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201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202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203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204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205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206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207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208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209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210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211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8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88.140625" customWidth="1"/>
    <col min="4" max="4" width="4" bestFit="1" customWidth="1"/>
    <col min="5" max="5" width="25.85546875" customWidth="1"/>
    <col min="6" max="6" width="20.7109375" customWidth="1"/>
    <col min="7" max="7" width="25.7109375" customWidth="1"/>
    <col min="8" max="13" width="20.7109375" customWidth="1"/>
    <col min="14" max="14" width="20.7109375" style="1" customWidth="1"/>
    <col min="15" max="15" width="20.7109375" customWidth="1"/>
    <col min="16" max="16" width="24.5703125" style="1" customWidth="1"/>
    <col min="17" max="17" width="20.7109375" style="1" customWidth="1"/>
    <col min="18" max="18" width="24.5703125" customWidth="1"/>
    <col min="19" max="20" width="20.7109375" customWidth="1"/>
    <col min="21" max="21" width="24.5703125" customWidth="1"/>
    <col min="22" max="27" width="20.7109375" customWidth="1"/>
    <col min="28" max="28" width="26.140625" customWidth="1"/>
    <col min="29" max="31" width="20.7109375" customWidth="1"/>
    <col min="32" max="32" width="24.7109375" customWidth="1"/>
    <col min="33" max="35" width="20.7109375" customWidth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8">
      <c r="A4" s="35" t="s">
        <v>174</v>
      </c>
      <c r="B4" s="176" t="s">
        <v>96</v>
      </c>
      <c r="C4" s="177"/>
      <c r="D4" s="177"/>
      <c r="E4" s="177"/>
      <c r="F4" s="17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86.2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71.2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7.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30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175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176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177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178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179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180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181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182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183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184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185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186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187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188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189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190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191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192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G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9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86.140625" customWidth="1"/>
    <col min="4" max="4" width="4" bestFit="1" customWidth="1"/>
    <col min="5" max="6" width="20.7109375" customWidth="1"/>
    <col min="7" max="7" width="27.140625" customWidth="1"/>
    <col min="8" max="13" width="20.7109375" customWidth="1"/>
    <col min="14" max="14" width="20.7109375" style="1" customWidth="1"/>
    <col min="15" max="15" width="20.7109375" customWidth="1"/>
    <col min="16" max="17" width="20.7109375" style="1" customWidth="1"/>
    <col min="18" max="35" width="20.7109375" customWidth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8">
      <c r="A4" s="35" t="s">
        <v>155</v>
      </c>
      <c r="B4" s="176" t="s">
        <v>97</v>
      </c>
      <c r="C4" s="177"/>
      <c r="D4" s="177"/>
      <c r="E4" s="177"/>
      <c r="F4" s="178"/>
    </row>
    <row r="5" spans="1:35" ht="24" customHeight="1">
      <c r="A5" s="36"/>
      <c r="E5" s="192" t="s">
        <v>78</v>
      </c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8"/>
    </row>
    <row r="6" spans="1:35" ht="76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3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2.2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81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156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157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158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159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160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161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162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163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164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165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166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167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168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169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170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171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172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173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G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0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1" max="1" width="6" customWidth="1"/>
    <col min="2" max="2" width="5.7109375" customWidth="1"/>
    <col min="3" max="3" width="86.42578125" customWidth="1"/>
    <col min="4" max="4" width="4" bestFit="1" customWidth="1"/>
    <col min="5" max="13" width="32.140625" customWidth="1"/>
    <col min="14" max="14" width="32.140625" style="1" customWidth="1"/>
    <col min="15" max="15" width="32.140625" customWidth="1"/>
    <col min="16" max="17" width="32.140625" style="1" customWidth="1"/>
    <col min="18" max="35" width="32.14062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136</v>
      </c>
      <c r="B4" s="176" t="s">
        <v>98</v>
      </c>
      <c r="C4" s="177"/>
      <c r="D4" s="177"/>
      <c r="E4" s="177"/>
      <c r="F4" s="178"/>
    </row>
    <row r="5" spans="1:35" ht="24" customHeight="1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30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3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1.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65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137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138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139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140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141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142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143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144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145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146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147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148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149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150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151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152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153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154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B2:F2"/>
    <mergeCell ref="B4:F4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Z7:Z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1"/>
  <sheetViews>
    <sheetView zoomScale="70" zoomScaleNormal="7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C16" sqref="C16"/>
    </sheetView>
  </sheetViews>
  <sheetFormatPr defaultColWidth="9.140625" defaultRowHeight="15" outlineLevelCol="1"/>
  <cols>
    <col min="1" max="1" width="4.855468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8">
      <c r="A4" s="35" t="s">
        <v>439</v>
      </c>
      <c r="C4" s="176" t="s">
        <v>109</v>
      </c>
      <c r="D4" s="177"/>
      <c r="E4" s="177"/>
      <c r="F4" s="177"/>
      <c r="G4" s="178"/>
    </row>
    <row r="5" spans="1:35"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72" customHeight="1"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49.5" customHeight="1"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54" customHeight="1"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 ht="23.25" customHeight="1"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36.75" customHeight="1" thickBot="1">
      <c r="A11" s="79" t="s">
        <v>440</v>
      </c>
      <c r="B11" s="34" t="s">
        <v>77</v>
      </c>
      <c r="C11" s="14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</sheetData>
  <sheetProtection password="D86F" sheet="1" objects="1" scenarios="1"/>
  <mergeCells count="39">
    <mergeCell ref="B2:G2"/>
    <mergeCell ref="C4:G4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T8:T9"/>
    <mergeCell ref="J7:J9"/>
    <mergeCell ref="N7:N9"/>
    <mergeCell ref="P7:P9"/>
    <mergeCell ref="Q7:Q9"/>
    <mergeCell ref="R7:R9"/>
    <mergeCell ref="S7:T7"/>
    <mergeCell ref="H8:H9"/>
    <mergeCell ref="AG7:AG9"/>
    <mergeCell ref="AH7:AH9"/>
    <mergeCell ref="AI7:AI9"/>
    <mergeCell ref="U8:U9"/>
    <mergeCell ref="V8:V9"/>
    <mergeCell ref="W8:Y8"/>
    <mergeCell ref="U7:Y7"/>
    <mergeCell ref="AD6:AD9"/>
    <mergeCell ref="AE6:AF6"/>
    <mergeCell ref="Z7:Z9"/>
    <mergeCell ref="AF7:AF9"/>
    <mergeCell ref="I8:I9"/>
    <mergeCell ref="K8:K9"/>
    <mergeCell ref="L8:L9"/>
    <mergeCell ref="S8:S9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4">
    <outlinePr summaryBelow="0" summaryRight="0"/>
  </sheetPr>
  <dimension ref="A2:AI32"/>
  <sheetViews>
    <sheetView zoomScale="60" zoomScaleNormal="60" workbookViewId="0">
      <selection activeCell="E11" sqref="E11"/>
    </sheetView>
  </sheetViews>
  <sheetFormatPr defaultColWidth="9.140625" defaultRowHeight="15"/>
  <cols>
    <col min="1" max="1" width="4.28515625" customWidth="1"/>
    <col min="2" max="2" width="5.7109375" customWidth="1"/>
    <col min="3" max="3" width="86.42578125" customWidth="1"/>
    <col min="4" max="4" width="6.28515625" customWidth="1"/>
    <col min="5" max="5" width="38.28515625" style="8" customWidth="1"/>
    <col min="6" max="13" width="38.28515625" customWidth="1"/>
    <col min="14" max="14" width="38.28515625" style="1" customWidth="1"/>
    <col min="15" max="15" width="38.28515625" customWidth="1"/>
    <col min="16" max="17" width="38.28515625" style="1" customWidth="1"/>
    <col min="18" max="26" width="38.28515625" customWidth="1"/>
    <col min="27" max="28" width="38.28515625" style="8" customWidth="1"/>
    <col min="29" max="29" width="38.28515625" style="10" customWidth="1"/>
    <col min="30" max="34" width="38.28515625" customWidth="1"/>
    <col min="35" max="35" width="38.28515625" style="10" customWidth="1"/>
  </cols>
  <sheetData>
    <row r="2" spans="1:35">
      <c r="B2" s="173" t="s">
        <v>108</v>
      </c>
      <c r="C2" s="174"/>
      <c r="D2" s="174"/>
      <c r="E2" s="174"/>
      <c r="F2" s="174"/>
      <c r="G2" s="175"/>
    </row>
    <row r="4" spans="1:35" ht="18">
      <c r="A4" s="35" t="s">
        <v>117</v>
      </c>
      <c r="B4" s="176" t="s">
        <v>82</v>
      </c>
      <c r="C4" s="177"/>
      <c r="D4" s="177"/>
      <c r="E4" s="178"/>
    </row>
    <row r="5" spans="1:35" ht="18.75">
      <c r="A5" s="36"/>
      <c r="E5" s="179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17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58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84.7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4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5" customHeight="1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>
      <c r="A11" s="35" t="s">
        <v>118</v>
      </c>
      <c r="B11" s="159" t="s">
        <v>77</v>
      </c>
      <c r="C11" s="30" t="s">
        <v>36</v>
      </c>
      <c r="D11" s="3" t="s">
        <v>10</v>
      </c>
      <c r="E11" s="70">
        <f>SUM('C_08.01(003)'!E11+'C_08.01(005)'!E11+'C_08.01(007)'!E11+'C_08.01(009)'!E11+'C_08.01(011)'!E11+'C_08.01(013)'!E11+'C_08.01(014)'!E11+'C_08.01(015)'!E11+'C_08.01(016)'!E11+'C_08.01(017)'!E11)</f>
        <v>0</v>
      </c>
      <c r="F11" s="61">
        <f>SUM('C_08.01(003)'!F11+'C_08.01(005)'!F11+'C_08.01(007)'!F11+'C_08.01(009)'!F11+'C_08.01(011)'!F11+'C_08.01(013)'!F11+'C_08.01(014)'!F11+'C_08.01(015)'!F11+'C_08.01(016)'!F11+'C_08.01(017)'!F11)</f>
        <v>0</v>
      </c>
      <c r="G11" s="61">
        <f>SUM('C_08.01(003)'!G11+'C_08.01(005)'!G11+'C_08.01(007)'!G11+'C_08.01(009)'!G11+'C_08.01(011)'!G11+'C_08.01(013)'!G11+'C_08.01(014)'!G11+'C_08.01(015)'!G11+'C_08.01(016)'!G11+'C_08.01(017)'!G11)</f>
        <v>0</v>
      </c>
      <c r="H11" s="61">
        <f>SUM('C_08.01(003)'!H11+'C_08.01(005)'!H11+'C_08.01(007)'!H11+'C_08.01(009)'!H11+'C_08.01(011)'!H11+'C_08.01(013)'!H11+'C_08.01(014)'!H11+'C_08.01(015)'!H11+'C_08.01(016)'!H11+'C_08.01(017)'!H11)</f>
        <v>0</v>
      </c>
      <c r="I11" s="61">
        <f>SUM('C_08.01(003)'!I11+'C_08.01(005)'!I11+'C_08.01(007)'!I11+'C_08.01(009)'!I11+'C_08.01(011)'!I11+'C_08.01(013)'!I11+'C_08.01(014)'!I11+'C_08.01(015)'!I11+'C_08.01(016)'!I11+'C_08.01(017)'!I11)</f>
        <v>0</v>
      </c>
      <c r="J11" s="61">
        <f>SUM('C_08.01(003)'!J11+'C_08.01(005)'!J11+'C_08.01(007)'!J11+'C_08.01(009)'!J11+'C_08.01(011)'!J11+'C_08.01(013)'!J11+'C_08.01(014)'!J11+'C_08.01(015)'!J11+'C_08.01(016)'!J11+'C_08.01(017)'!J11)</f>
        <v>0</v>
      </c>
      <c r="K11" s="61">
        <f>SUM('C_08.01(003)'!K11+'C_08.01(005)'!K11+'C_08.01(007)'!K11+'C_08.01(009)'!K11+'C_08.01(011)'!K11+'C_08.01(013)'!K11+'C_08.01(014)'!K11+'C_08.01(015)'!K11+'C_08.01(016)'!K11+'C_08.01(017)'!K11)</f>
        <v>0</v>
      </c>
      <c r="L11" s="61">
        <f>SUM('C_08.01(003)'!L11+'C_08.01(005)'!L11+'C_08.01(007)'!L11+'C_08.01(009)'!L11+'C_08.01(011)'!L11+'C_08.01(013)'!L11+'C_08.01(014)'!L11+'C_08.01(015)'!L11+'C_08.01(016)'!L11+'C_08.01(017)'!L11)</f>
        <v>0</v>
      </c>
      <c r="M11" s="61">
        <f>SUM('C_08.01(003)'!M11+'C_08.01(005)'!M11+'C_08.01(007)'!M11+'C_08.01(009)'!M11+'C_08.01(011)'!M11+'C_08.01(013)'!M11+'C_08.01(014)'!M11+'C_08.01(015)'!M11+'C_08.01(016)'!M11+'C_08.01(017)'!M11)</f>
        <v>0</v>
      </c>
      <c r="N11" s="61">
        <f>SUM('C_08.01(003)'!N11+'C_08.01(005)'!N11+'C_08.01(007)'!N11+'C_08.01(009)'!N11+'C_08.01(011)'!N11+'C_08.01(013)'!N11+'C_08.01(014)'!N11+'C_08.01(015)'!N11+'C_08.01(016)'!N11+'C_08.01(017)'!N11)</f>
        <v>0</v>
      </c>
      <c r="O11" s="61">
        <f>SUM('C_08.01(003)'!O11+'C_08.01(005)'!O11+'C_08.01(007)'!O11+'C_08.01(009)'!O11+'C_08.01(011)'!O11+'C_08.01(013)'!O11+'C_08.01(014)'!O11+'C_08.01(015)'!O11+'C_08.01(016)'!O11+'C_08.01(017)'!O11)</f>
        <v>0</v>
      </c>
      <c r="P11" s="61">
        <f>SUM('C_08.01(003)'!P11+'C_08.01(005)'!P11+'C_08.01(007)'!P11+'C_08.01(009)'!P11+'C_08.01(011)'!P11+'C_08.01(013)'!P11+'C_08.01(014)'!P11+'C_08.01(015)'!P11+'C_08.01(016)'!P11+'C_08.01(017)'!P11)</f>
        <v>0</v>
      </c>
      <c r="Q11" s="61">
        <f>SUM('C_08.01(003)'!Q11+'C_08.01(005)'!Q11+'C_08.01(007)'!Q11+'C_08.01(009)'!Q11+'C_08.01(011)'!Q11+'C_08.01(013)'!Q11+'C_08.01(014)'!Q11+'C_08.01(015)'!Q11+'C_08.01(016)'!Q11+'C_08.01(017)'!Q11)</f>
        <v>0</v>
      </c>
      <c r="R11" s="61">
        <f>SUM('C_08.01(003)'!R11+'C_08.01(005)'!R11+'C_08.01(007)'!R11+'C_08.01(009)'!R11+'C_08.01(011)'!R11+'C_08.01(013)'!R11+'C_08.01(014)'!R11+'C_08.01(015)'!R11+'C_08.01(016)'!R11+'C_08.01(017)'!R11)</f>
        <v>0</v>
      </c>
      <c r="S11" s="61">
        <f>SUM('C_08.01(003)'!S11+'C_08.01(005)'!S11+'C_08.01(007)'!S11+'C_08.01(009)'!S11+'C_08.01(011)'!S11+'C_08.01(013)'!S11+'C_08.01(014)'!S11+'C_08.01(015)'!S11+'C_08.01(016)'!S11+'C_08.01(017)'!S11)</f>
        <v>0</v>
      </c>
      <c r="T11" s="61">
        <f>SUM('C_08.01(003)'!T11+'C_08.01(005)'!T11+'C_08.01(007)'!T11+'C_08.01(009)'!T11+'C_08.01(011)'!T11+'C_08.01(013)'!T11+'C_08.01(014)'!T11+'C_08.01(015)'!T11+'C_08.01(016)'!T11+'C_08.01(017)'!T11)</f>
        <v>0</v>
      </c>
      <c r="U11" s="61">
        <f>SUM('C_08.01(003)'!U11+'C_08.01(005)'!U11+'C_08.01(007)'!U11+'C_08.01(009)'!U11+'C_08.01(011)'!U11+'C_08.01(013)'!U11+'C_08.01(014)'!U11+'C_08.01(015)'!U11+'C_08.01(016)'!U11+'C_08.01(017)'!U11)</f>
        <v>0</v>
      </c>
      <c r="V11" s="61">
        <f>SUM('C_08.01(003)'!V11+'C_08.01(005)'!V11+'C_08.01(007)'!V11+'C_08.01(009)'!V11+'C_08.01(011)'!V11+'C_08.01(013)'!V11+'C_08.01(014)'!V11+'C_08.01(015)'!V11+'C_08.01(016)'!V11+'C_08.01(017)'!V11)</f>
        <v>0</v>
      </c>
      <c r="W11" s="61">
        <f>SUM('C_08.01(003)'!W11+'C_08.01(005)'!W11+'C_08.01(007)'!W11+'C_08.01(009)'!W11+'C_08.01(011)'!W11+'C_08.01(013)'!W11+'C_08.01(014)'!W11+'C_08.01(015)'!W11+'C_08.01(016)'!W11+'C_08.01(017)'!W11)</f>
        <v>0</v>
      </c>
      <c r="X11" s="61">
        <f>SUM('C_08.01(003)'!X11+'C_08.01(005)'!X11+'C_08.01(007)'!X11+'C_08.01(009)'!X11+'C_08.01(011)'!X11+'C_08.01(013)'!X11+'C_08.01(014)'!X11+'C_08.01(015)'!X11+'C_08.01(016)'!X11+'C_08.01(017)'!X11)</f>
        <v>0</v>
      </c>
      <c r="Y11" s="61">
        <f>SUM('C_08.01(003)'!Y11+'C_08.01(005)'!Y11+'C_08.01(007)'!Y11+'C_08.01(009)'!Y11+'C_08.01(011)'!Y11+'C_08.01(013)'!Y11+'C_08.01(014)'!Y11+'C_08.01(015)'!Y11+'C_08.01(016)'!Y11+'C_08.01(017)'!Y11)</f>
        <v>0</v>
      </c>
      <c r="Z11" s="61">
        <f>SUM('C_08.01(003)'!Z11+'C_08.01(005)'!Z11+'C_08.01(007)'!Z11+'C_08.01(009)'!Z11+'C_08.01(011)'!Z11+'C_08.01(013)'!Z11+'C_08.01(014)'!Z11+'C_08.01(015)'!Z11+'C_08.01(016)'!Z11+'C_08.01(017)'!Z11)</f>
        <v>0</v>
      </c>
      <c r="AA11" s="53">
        <f>SUM('C_08.01(003)'!AA11+'C_08.01(005)'!AA11+'C_08.01(007)'!AA11+'C_08.01(009)'!AA11+'C_08.01(011)'!AA11+'C_08.01(013)'!AA11+'C_08.01(014)'!AA11+'C_08.01(015)'!AA11+'C_08.01(016)'!AA11+'C_08.01(017)'!AA11)</f>
        <v>0</v>
      </c>
      <c r="AB11" s="53">
        <f>SUM('C_08.01(003)'!AB11+'C_08.01(005)'!AB11+'C_08.01(007)'!AB11+'C_08.01(009)'!AB11+'C_08.01(011)'!AB11+'C_08.01(013)'!AB11+'C_08.01(014)'!AB11+'C_08.01(015)'!AB11+'C_08.01(016)'!AB11+'C_08.01(017)'!AB11)</f>
        <v>0</v>
      </c>
      <c r="AC11" s="61">
        <f>SUM('C_08.01(003)'!AC11+'C_08.01(005)'!AC11+'C_08.01(007)'!AC11+'C_08.01(009)'!AC11+'C_08.01(011)'!AC11+'C_08.01(013)'!AC11+'C_08.01(014)'!AC11+'C_08.01(015)'!AC11+'C_08.01(016)'!AC11+'C_08.01(017)'!AC11)</f>
        <v>0</v>
      </c>
      <c r="AD11" s="61">
        <f>SUM('C_08.01(003)'!AD11+'C_08.01(005)'!AD11+'C_08.01(007)'!AD11+'C_08.01(009)'!AD11+'C_08.01(011)'!AD11+'C_08.01(013)'!AD11+'C_08.01(014)'!AD11+'C_08.01(015)'!AD11+'C_08.01(016)'!AD11+'C_08.01(017)'!AD11)</f>
        <v>0</v>
      </c>
      <c r="AE11" s="61">
        <f>SUM('C_08.01(003)'!AE11+'C_08.01(005)'!AE11+'C_08.01(007)'!AE11+'C_08.01(009)'!AE11+'C_08.01(011)'!AE11+'C_08.01(013)'!AE11+'C_08.01(014)'!AE11+'C_08.01(015)'!AE11+'C_08.01(016)'!AE11+'C_08.01(017)'!AE11)</f>
        <v>0</v>
      </c>
      <c r="AF11" s="61">
        <f>SUM('C_08.01(003)'!AF11+'C_08.01(005)'!AF11+'C_08.01(007)'!AF11+'C_08.01(009)'!AF11+'C_08.01(011)'!AF11+'C_08.01(013)'!AF11+'C_08.01(014)'!AF11+'C_08.01(015)'!AF11+'C_08.01(016)'!AF11+'C_08.01(017)'!AF11)</f>
        <v>0</v>
      </c>
      <c r="AG11" s="61">
        <f>SUM('C_08.01(003)'!AG11+'C_08.01(005)'!AG11+'C_08.01(007)'!AG11+'C_08.01(009)'!AG11+'C_08.01(011)'!AG11+'C_08.01(013)'!AG11+'C_08.01(014)'!AG11+'C_08.01(015)'!AG11+'C_08.01(016)'!AG11+'C_08.01(017)'!AG11)</f>
        <v>0</v>
      </c>
      <c r="AH11" s="61">
        <f>SUM('C_08.01(003)'!AH11+'C_08.01(005)'!AH11+'C_08.01(007)'!AH11+'C_08.01(009)'!AH11+'C_08.01(011)'!AH11+'C_08.01(013)'!AH11+'C_08.01(014)'!AH11+'C_08.01(015)'!AH11+'C_08.01(016)'!AH11+'C_08.01(017)'!AH11)</f>
        <v>0</v>
      </c>
      <c r="AI11" s="65">
        <f>SUM('C_08.01(003)'!AI11+'C_08.01(005)'!AI11+'C_08.01(007)'!AI11+'C_08.01(009)'!AI11+'C_08.01(011)'!AI11+'C_08.01(013)'!AI11+'C_08.01(014)'!AI11+'C_08.01(015)'!AI11+'C_08.01(016)'!AI11+'C_08.01(017)'!AI11)</f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8">
      <c r="A13" s="35" t="s">
        <v>119</v>
      </c>
      <c r="B13" s="159"/>
      <c r="C13" s="30" t="s">
        <v>38</v>
      </c>
      <c r="D13" s="3" t="s">
        <v>11</v>
      </c>
      <c r="E13" s="57">
        <f>SUM('C_08.01(003)'!E13+'C_08.01(005)'!E13+'C_08.01(007)'!E13+'C_08.01(009)'!E13+'C_08.01(011)'!E13+'C_08.01(013)'!E13+'C_08.01(014)'!E13+'C_08.01(015)'!E13+'C_08.01(016)'!E13+'C_08.01(017)'!E13)</f>
        <v>0</v>
      </c>
      <c r="F13" s="62">
        <f>SUM('C_08.01(003)'!F13+'C_08.01(005)'!F13+'C_08.01(007)'!F13+'C_08.01(009)'!F13+'C_08.01(011)'!F13+'C_08.01(013)'!F13+'C_08.01(014)'!F13+'C_08.01(015)'!F13+'C_08.01(016)'!F13+'C_08.01(017)'!F13)</f>
        <v>0</v>
      </c>
      <c r="G13" s="38"/>
      <c r="H13" s="62">
        <f>SUM('C_08.01(003)'!H13+'C_08.01(005)'!H13+'C_08.01(007)'!H13+'C_08.01(009)'!H13+'C_08.01(011)'!H13+'C_08.01(013)'!H13+'C_08.01(014)'!H13+'C_08.01(015)'!H13+'C_08.01(016)'!H13+'C_08.01(017)'!H13)</f>
        <v>0</v>
      </c>
      <c r="I13" s="62">
        <f>SUM('C_08.01(003)'!I13+'C_08.01(005)'!I13+'C_08.01(007)'!I13+'C_08.01(009)'!I13+'C_08.01(011)'!I13+'C_08.01(013)'!I13+'C_08.01(014)'!I13+'C_08.01(015)'!I13+'C_08.01(016)'!I13+'C_08.01(017)'!I13)</f>
        <v>0</v>
      </c>
      <c r="J13" s="62">
        <f>SUM('C_08.01(003)'!J13+'C_08.01(005)'!J13+'C_08.01(007)'!J13+'C_08.01(009)'!J13+'C_08.01(011)'!J13+'C_08.01(013)'!J13+'C_08.01(014)'!J13+'C_08.01(015)'!J13+'C_08.01(016)'!J13+'C_08.01(017)'!J13)</f>
        <v>0</v>
      </c>
      <c r="K13" s="62">
        <f>SUM('C_08.01(003)'!K13+'C_08.01(005)'!K13+'C_08.01(007)'!K13+'C_08.01(009)'!K13+'C_08.01(011)'!K13+'C_08.01(013)'!K13+'C_08.01(014)'!K13+'C_08.01(015)'!K13+'C_08.01(016)'!K13+'C_08.01(017)'!K13)</f>
        <v>0</v>
      </c>
      <c r="L13" s="62">
        <f>SUM('C_08.01(003)'!L13+'C_08.01(005)'!L13+'C_08.01(007)'!L13+'C_08.01(009)'!L13+'C_08.01(011)'!L13+'C_08.01(013)'!L13+'C_08.01(014)'!L13+'C_08.01(015)'!L13+'C_08.01(016)'!L13+'C_08.01(017)'!L13)</f>
        <v>0</v>
      </c>
      <c r="M13" s="62">
        <f>SUM('C_08.01(003)'!M13+'C_08.01(005)'!M13+'C_08.01(007)'!M13+'C_08.01(009)'!M13+'C_08.01(011)'!M13+'C_08.01(013)'!M13+'C_08.01(014)'!M13+'C_08.01(015)'!M13+'C_08.01(016)'!M13+'C_08.01(017)'!M13)</f>
        <v>0</v>
      </c>
      <c r="N13" s="38"/>
      <c r="O13" s="62">
        <f>SUM('C_08.01(003)'!O13+'C_08.01(005)'!O13+'C_08.01(007)'!O13+'C_08.01(009)'!O13+'C_08.01(011)'!O13+'C_08.01(013)'!O13+'C_08.01(014)'!O13+'C_08.01(015)'!O13+'C_08.01(016)'!O13+'C_08.01(017)'!O13)</f>
        <v>0</v>
      </c>
      <c r="P13" s="38"/>
      <c r="Q13" s="38"/>
      <c r="R13" s="38"/>
      <c r="S13" s="62">
        <f>SUM('C_08.01(003)'!S13+'C_08.01(005)'!S13+'C_08.01(007)'!S13+'C_08.01(009)'!S13+'C_08.01(011)'!S13+'C_08.01(013)'!S13+'C_08.01(014)'!S13+'C_08.01(015)'!S13+'C_08.01(016)'!S13+'C_08.01(017)'!S13)</f>
        <v>0</v>
      </c>
      <c r="T13" s="62">
        <f>SUM('C_08.01(003)'!T13+'C_08.01(005)'!T13+'C_08.01(007)'!T13+'C_08.01(009)'!T13+'C_08.01(011)'!T13+'C_08.01(013)'!T13+'C_08.01(014)'!T13+'C_08.01(015)'!T13+'C_08.01(016)'!T13+'C_08.01(017)'!T13)</f>
        <v>0</v>
      </c>
      <c r="U13" s="62">
        <f>SUM('C_08.01(003)'!U13+'C_08.01(005)'!U13+'C_08.01(007)'!U13+'C_08.01(009)'!U13+'C_08.01(011)'!U13+'C_08.01(013)'!U13+'C_08.01(014)'!U13+'C_08.01(015)'!U13+'C_08.01(016)'!U13+'C_08.01(017)'!U13)</f>
        <v>0</v>
      </c>
      <c r="V13" s="62">
        <f>SUM('C_08.01(003)'!V13+'C_08.01(005)'!V13+'C_08.01(007)'!V13+'C_08.01(009)'!V13+'C_08.01(011)'!V13+'C_08.01(013)'!V13+'C_08.01(014)'!V13+'C_08.01(015)'!V13+'C_08.01(016)'!V13+'C_08.01(017)'!V13)</f>
        <v>0</v>
      </c>
      <c r="W13" s="62">
        <f>SUM('C_08.01(003)'!W13+'C_08.01(005)'!W13+'C_08.01(007)'!W13+'C_08.01(009)'!W13+'C_08.01(011)'!W13+'C_08.01(013)'!W13+'C_08.01(014)'!W13+'C_08.01(015)'!W13+'C_08.01(016)'!W13+'C_08.01(017)'!W13)</f>
        <v>0</v>
      </c>
      <c r="X13" s="62">
        <f>SUM('C_08.01(003)'!X13+'C_08.01(005)'!X13+'C_08.01(007)'!X13+'C_08.01(009)'!X13+'C_08.01(011)'!X13+'C_08.01(013)'!X13+'C_08.01(014)'!X13+'C_08.01(015)'!X13+'C_08.01(016)'!X13+'C_08.01(017)'!X13)</f>
        <v>0</v>
      </c>
      <c r="Y13" s="62">
        <f>SUM('C_08.01(003)'!Y13+'C_08.01(005)'!Y13+'C_08.01(007)'!Y13+'C_08.01(009)'!Y13+'C_08.01(011)'!Y13+'C_08.01(013)'!Y13+'C_08.01(014)'!Y13+'C_08.01(015)'!Y13+'C_08.01(016)'!Y13+'C_08.01(017)'!Y13)</f>
        <v>0</v>
      </c>
      <c r="Z13" s="62">
        <f>SUM('C_08.01(003)'!Z13+'C_08.01(005)'!Z13+'C_08.01(007)'!Z13+'C_08.01(009)'!Z13+'C_08.01(011)'!Z13+'C_08.01(013)'!Z13+'C_08.01(014)'!Z13+'C_08.01(015)'!Z13+'C_08.01(016)'!Z13+'C_08.01(017)'!Z13)</f>
        <v>0</v>
      </c>
      <c r="AA13" s="54">
        <f>SUM('C_08.01(003)'!AA13+'C_08.01(005)'!AA13+'C_08.01(007)'!AA13+'C_08.01(009)'!AA13+'C_08.01(011)'!AA13+'C_08.01(013)'!AA13+'C_08.01(014)'!AA13+'C_08.01(015)'!AA13+'C_08.01(016)'!AA13+'C_08.01(017)'!AA13)</f>
        <v>0</v>
      </c>
      <c r="AB13" s="39"/>
      <c r="AC13" s="62">
        <f>SUM('C_08.01(003)'!AC13+'C_08.01(005)'!AC13+'C_08.01(007)'!AC13+'C_08.01(009)'!AC13+'C_08.01(011)'!AC13+'C_08.01(013)'!AC13+'C_08.01(014)'!AC13+'C_08.01(015)'!AC13+'C_08.01(016)'!AC13+'C_08.01(017)'!AC13)</f>
        <v>0</v>
      </c>
      <c r="AD13" s="62">
        <f>SUM('C_08.01(003)'!AD13+'C_08.01(005)'!AD13+'C_08.01(007)'!AD13+'C_08.01(009)'!AD13+'C_08.01(011)'!AD13+'C_08.01(013)'!AD13+'C_08.01(014)'!AD13+'C_08.01(015)'!AD13+'C_08.01(016)'!AD13+'C_08.01(017)'!AD13)</f>
        <v>0</v>
      </c>
      <c r="AE13" s="62">
        <f>SUM('C_08.01(003)'!AE13+'C_08.01(005)'!AE13+'C_08.01(007)'!AE13+'C_08.01(009)'!AE13+'C_08.01(011)'!AE13+'C_08.01(013)'!AE13+'C_08.01(014)'!AE13+'C_08.01(015)'!AE13+'C_08.01(016)'!AE13+'C_08.01(017)'!AE13)</f>
        <v>0</v>
      </c>
      <c r="AF13" s="38"/>
      <c r="AG13" s="62">
        <f>SUM('C_08.01(003)'!AG13+'C_08.01(005)'!AG13+'C_08.01(007)'!AG13+'C_08.01(009)'!AG13+'C_08.01(011)'!AG13+'C_08.01(013)'!AG13+'C_08.01(014)'!AG13+'C_08.01(015)'!AG13+'C_08.01(016)'!AG13+'C_08.01(017)'!AG13)</f>
        <v>0</v>
      </c>
      <c r="AH13" s="62">
        <f>SUM('C_08.01(003)'!AH13+'C_08.01(005)'!AH13+'C_08.01(007)'!AH13+'C_08.01(009)'!AH13+'C_08.01(011)'!AH13+'C_08.01(013)'!AH13+'C_08.01(014)'!AH13+'C_08.01(015)'!AH13+'C_08.01(016)'!AH13+'C_08.01(017)'!AH13)</f>
        <v>0</v>
      </c>
      <c r="AI13" s="66">
        <f>SUM('C_08.01(003)'!AI13+'C_08.01(005)'!AI13+'C_08.01(007)'!AI13+'C_08.01(009)'!AI13+'C_08.01(011)'!AI13+'C_08.01(013)'!AI13+'C_08.01(014)'!AI13+'C_08.01(015)'!AI13+'C_08.01(016)'!AI13+'C_08.01(017)'!AI13)</f>
        <v>0</v>
      </c>
    </row>
    <row r="14" spans="1:35" ht="18">
      <c r="A14" s="35" t="s">
        <v>120</v>
      </c>
      <c r="B14" s="159"/>
      <c r="C14" s="30" t="s">
        <v>39</v>
      </c>
      <c r="D14" s="3" t="s">
        <v>12</v>
      </c>
      <c r="E14" s="58">
        <f>SUM('C_08.01(003)'!E14+'C_08.01(005)'!E14+'C_08.01(007)'!E14+'C_08.01(009)'!E14+'C_08.01(011)'!E14+'C_08.01(013)'!E14+'C_08.01(014)'!E14+'C_08.01(015)'!E14+'C_08.01(016)'!E14+'C_08.01(017)'!E14)</f>
        <v>0</v>
      </c>
      <c r="F14" s="63">
        <f>SUM('C_08.01(003)'!F14+'C_08.01(005)'!F14+'C_08.01(007)'!F14+'C_08.01(009)'!F14+'C_08.01(011)'!F14+'C_08.01(013)'!F14+'C_08.01(014)'!F14+'C_08.01(015)'!F14+'C_08.01(016)'!F14+'C_08.01(017)'!F14)</f>
        <v>0</v>
      </c>
      <c r="G14" s="40"/>
      <c r="H14" s="63">
        <f>SUM('C_08.01(003)'!H14+'C_08.01(005)'!H14+'C_08.01(007)'!H14+'C_08.01(009)'!H14+'C_08.01(011)'!H14+'C_08.01(013)'!H14+'C_08.01(014)'!H14+'C_08.01(015)'!H14+'C_08.01(016)'!H14+'C_08.01(017)'!H14)</f>
        <v>0</v>
      </c>
      <c r="I14" s="63">
        <f>SUM('C_08.01(003)'!I14+'C_08.01(005)'!I14+'C_08.01(007)'!I14+'C_08.01(009)'!I14+'C_08.01(011)'!I14+'C_08.01(013)'!I14+'C_08.01(014)'!I14+'C_08.01(015)'!I14+'C_08.01(016)'!I14+'C_08.01(017)'!I14)</f>
        <v>0</v>
      </c>
      <c r="J14" s="63">
        <f>SUM('C_08.01(003)'!J14+'C_08.01(005)'!J14+'C_08.01(007)'!J14+'C_08.01(009)'!J14+'C_08.01(011)'!J14+'C_08.01(013)'!J14+'C_08.01(014)'!J14+'C_08.01(015)'!J14+'C_08.01(016)'!J14+'C_08.01(017)'!J14)</f>
        <v>0</v>
      </c>
      <c r="K14" s="63">
        <f>SUM('C_08.01(003)'!K14+'C_08.01(005)'!K14+'C_08.01(007)'!K14+'C_08.01(009)'!K14+'C_08.01(011)'!K14+'C_08.01(013)'!K14+'C_08.01(014)'!K14+'C_08.01(015)'!K14+'C_08.01(016)'!K14+'C_08.01(017)'!K14)</f>
        <v>0</v>
      </c>
      <c r="L14" s="63">
        <f>SUM('C_08.01(003)'!L14+'C_08.01(005)'!L14+'C_08.01(007)'!L14+'C_08.01(009)'!L14+'C_08.01(011)'!L14+'C_08.01(013)'!L14+'C_08.01(014)'!L14+'C_08.01(015)'!L14+'C_08.01(016)'!L14+'C_08.01(017)'!L14)</f>
        <v>0</v>
      </c>
      <c r="M14" s="63">
        <f>SUM('C_08.01(003)'!M14+'C_08.01(005)'!M14+'C_08.01(007)'!M14+'C_08.01(009)'!M14+'C_08.01(011)'!M14+'C_08.01(013)'!M14+'C_08.01(014)'!M14+'C_08.01(015)'!M14+'C_08.01(016)'!M14+'C_08.01(017)'!M14)</f>
        <v>0</v>
      </c>
      <c r="N14" s="40"/>
      <c r="O14" s="63">
        <f>SUM('C_08.01(003)'!O14+'C_08.01(005)'!O14+'C_08.01(007)'!O14+'C_08.01(009)'!O14+'C_08.01(011)'!O14+'C_08.01(013)'!O14+'C_08.01(014)'!O14+'C_08.01(015)'!O14+'C_08.01(016)'!O14+'C_08.01(017)'!O14)</f>
        <v>0</v>
      </c>
      <c r="P14" s="40"/>
      <c r="Q14" s="40"/>
      <c r="R14" s="40"/>
      <c r="S14" s="63">
        <f>SUM('C_08.01(003)'!S14+'C_08.01(005)'!S14+'C_08.01(007)'!S14+'C_08.01(009)'!S14+'C_08.01(011)'!S14+'C_08.01(013)'!S14+'C_08.01(014)'!S14+'C_08.01(015)'!S14+'C_08.01(016)'!S14+'C_08.01(017)'!S14)</f>
        <v>0</v>
      </c>
      <c r="T14" s="63">
        <f>SUM('C_08.01(003)'!T14+'C_08.01(005)'!T14+'C_08.01(007)'!T14+'C_08.01(009)'!T14+'C_08.01(011)'!T14+'C_08.01(013)'!T14+'C_08.01(014)'!T14+'C_08.01(015)'!T14+'C_08.01(016)'!T14+'C_08.01(017)'!T14)</f>
        <v>0</v>
      </c>
      <c r="U14" s="63">
        <f>SUM('C_08.01(003)'!U14+'C_08.01(005)'!U14+'C_08.01(007)'!U14+'C_08.01(009)'!U14+'C_08.01(011)'!U14+'C_08.01(013)'!U14+'C_08.01(014)'!U14+'C_08.01(015)'!U14+'C_08.01(016)'!U14+'C_08.01(017)'!U14)</f>
        <v>0</v>
      </c>
      <c r="V14" s="63">
        <f>SUM('C_08.01(003)'!V14+'C_08.01(005)'!V14+'C_08.01(007)'!V14+'C_08.01(009)'!V14+'C_08.01(011)'!V14+'C_08.01(013)'!V14+'C_08.01(014)'!V14+'C_08.01(015)'!V14+'C_08.01(016)'!V14+'C_08.01(017)'!V14)</f>
        <v>0</v>
      </c>
      <c r="W14" s="63">
        <f>SUM('C_08.01(003)'!W14+'C_08.01(005)'!W14+'C_08.01(007)'!W14+'C_08.01(009)'!W14+'C_08.01(011)'!W14+'C_08.01(013)'!W14+'C_08.01(014)'!W14+'C_08.01(015)'!W14+'C_08.01(016)'!W14+'C_08.01(017)'!W14)</f>
        <v>0</v>
      </c>
      <c r="X14" s="63">
        <f>SUM('C_08.01(003)'!X14+'C_08.01(005)'!X14+'C_08.01(007)'!X14+'C_08.01(009)'!X14+'C_08.01(011)'!X14+'C_08.01(013)'!X14+'C_08.01(014)'!X14+'C_08.01(015)'!X14+'C_08.01(016)'!X14+'C_08.01(017)'!X14)</f>
        <v>0</v>
      </c>
      <c r="Y14" s="63">
        <f>SUM('C_08.01(003)'!Y14+'C_08.01(005)'!Y14+'C_08.01(007)'!Y14+'C_08.01(009)'!Y14+'C_08.01(011)'!Y14+'C_08.01(013)'!Y14+'C_08.01(014)'!Y14+'C_08.01(015)'!Y14+'C_08.01(016)'!Y14+'C_08.01(017)'!Y14)</f>
        <v>0</v>
      </c>
      <c r="Z14" s="63">
        <f>SUM('C_08.01(003)'!Z14+'C_08.01(005)'!Z14+'C_08.01(007)'!Z14+'C_08.01(009)'!Z14+'C_08.01(011)'!Z14+'C_08.01(013)'!Z14+'C_08.01(014)'!Z14+'C_08.01(015)'!Z14+'C_08.01(016)'!Z14+'C_08.01(017)'!Z14)</f>
        <v>0</v>
      </c>
      <c r="AA14" s="55">
        <f>SUM('C_08.01(003)'!AA14+'C_08.01(005)'!AA14+'C_08.01(007)'!AA14+'C_08.01(009)'!AA14+'C_08.01(011)'!AA14+'C_08.01(013)'!AA14+'C_08.01(014)'!AA14+'C_08.01(015)'!AA14+'C_08.01(016)'!AA14+'C_08.01(017)'!AA14)</f>
        <v>0</v>
      </c>
      <c r="AB14" s="41"/>
      <c r="AC14" s="63">
        <f>SUM('C_08.01(003)'!AC14+'C_08.01(005)'!AC14+'C_08.01(007)'!AC14+'C_08.01(009)'!AC14+'C_08.01(011)'!AC14+'C_08.01(013)'!AC14+'C_08.01(014)'!AC14+'C_08.01(015)'!AC14+'C_08.01(016)'!AC14+'C_08.01(017)'!AC14)</f>
        <v>0</v>
      </c>
      <c r="AD14" s="63">
        <f>SUM('C_08.01(003)'!AD14+'C_08.01(005)'!AD14+'C_08.01(007)'!AD14+'C_08.01(009)'!AD14+'C_08.01(011)'!AD14+'C_08.01(013)'!AD14+'C_08.01(014)'!AD14+'C_08.01(015)'!AD14+'C_08.01(016)'!AD14+'C_08.01(017)'!AD14)</f>
        <v>0</v>
      </c>
      <c r="AE14" s="63">
        <f>SUM('C_08.01(003)'!AE14+'C_08.01(005)'!AE14+'C_08.01(007)'!AE14+'C_08.01(009)'!AE14+'C_08.01(011)'!AE14+'C_08.01(013)'!AE14+'C_08.01(014)'!AE14+'C_08.01(015)'!AE14+'C_08.01(016)'!AE14+'C_08.01(017)'!AE14)</f>
        <v>0</v>
      </c>
      <c r="AF14" s="40"/>
      <c r="AG14" s="63">
        <f>SUM('C_08.01(003)'!AG14+'C_08.01(005)'!AG14+'C_08.01(007)'!AG14+'C_08.01(009)'!AG14+'C_08.01(011)'!AG14+'C_08.01(013)'!AG14+'C_08.01(014)'!AG14+'C_08.01(015)'!AG14+'C_08.01(016)'!AG14+'C_08.01(017)'!AG14)</f>
        <v>0</v>
      </c>
      <c r="AH14" s="63">
        <f>SUM('C_08.01(003)'!AH14+'C_08.01(005)'!AH14+'C_08.01(007)'!AH14+'C_08.01(009)'!AH14+'C_08.01(011)'!AH14+'C_08.01(013)'!AH14+'C_08.01(014)'!AH14+'C_08.01(015)'!AH14+'C_08.01(016)'!AH14+'C_08.01(017)'!AH14)</f>
        <v>0</v>
      </c>
      <c r="AI14" s="67">
        <f>SUM('C_08.01(003)'!AI14+'C_08.01(005)'!AI14+'C_08.01(007)'!AI14+'C_08.01(009)'!AI14+'C_08.01(011)'!AI14+'C_08.01(013)'!AI14+'C_08.01(014)'!AI14+'C_08.01(015)'!AI14+'C_08.01(016)'!AI14+'C_08.01(017)'!AI14)</f>
        <v>0</v>
      </c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8">
      <c r="A16" s="35" t="s">
        <v>121</v>
      </c>
      <c r="B16" s="159"/>
      <c r="C16" s="30" t="s">
        <v>41</v>
      </c>
      <c r="D16" s="3" t="s">
        <v>13</v>
      </c>
      <c r="E16" s="57">
        <f>SUM('C_08.01(003)'!E16+'C_08.01(005)'!E16+'C_08.01(007)'!E16+'C_08.01(009)'!E16+'C_08.01(011)'!E16+'C_08.01(013)'!E16+'C_08.01(014)'!E16+'C_08.01(015)'!E16+'C_08.01(016)'!E16+'C_08.01(017)'!E16)</f>
        <v>0</v>
      </c>
      <c r="F16" s="62">
        <f>SUM('C_08.01(003)'!F16+'C_08.01(005)'!F16+'C_08.01(007)'!F16+'C_08.01(009)'!F16+'C_08.01(011)'!F16+'C_08.01(013)'!F16+'C_08.01(014)'!F16+'C_08.01(015)'!F16+'C_08.01(016)'!F16+'C_08.01(017)'!F16)</f>
        <v>0</v>
      </c>
      <c r="G16" s="38"/>
      <c r="H16" s="62">
        <f>SUM('C_08.01(003)'!H16+'C_08.01(005)'!H16+'C_08.01(007)'!H16+'C_08.01(009)'!H16+'C_08.01(011)'!H16+'C_08.01(013)'!H16+'C_08.01(014)'!H16+'C_08.01(015)'!H16+'C_08.01(016)'!H16+'C_08.01(017)'!H16)</f>
        <v>0</v>
      </c>
      <c r="I16" s="62">
        <f>SUM('C_08.01(003)'!I16+'C_08.01(005)'!I16+'C_08.01(007)'!I16+'C_08.01(009)'!I16+'C_08.01(011)'!I16+'C_08.01(013)'!I16+'C_08.01(014)'!I16+'C_08.01(015)'!I16+'C_08.01(016)'!I16+'C_08.01(017)'!I16)</f>
        <v>0</v>
      </c>
      <c r="J16" s="62">
        <f>SUM('C_08.01(003)'!J16+'C_08.01(005)'!J16+'C_08.01(007)'!J16+'C_08.01(009)'!J16+'C_08.01(011)'!J16+'C_08.01(013)'!J16+'C_08.01(014)'!J16+'C_08.01(015)'!J16+'C_08.01(016)'!J16+'C_08.01(017)'!J16)</f>
        <v>0</v>
      </c>
      <c r="K16" s="62">
        <f>SUM('C_08.01(003)'!K16+'C_08.01(005)'!K16+'C_08.01(007)'!K16+'C_08.01(009)'!K16+'C_08.01(011)'!K16+'C_08.01(013)'!K16+'C_08.01(014)'!K16+'C_08.01(015)'!K16+'C_08.01(016)'!K16+'C_08.01(017)'!K16)</f>
        <v>0</v>
      </c>
      <c r="L16" s="62">
        <f>SUM('C_08.01(003)'!L16+'C_08.01(005)'!L16+'C_08.01(007)'!L16+'C_08.01(009)'!L16+'C_08.01(011)'!L16+'C_08.01(013)'!L16+'C_08.01(014)'!L16+'C_08.01(015)'!L16+'C_08.01(016)'!L16+'C_08.01(017)'!L16)</f>
        <v>0</v>
      </c>
      <c r="M16" s="62">
        <f>SUM('C_08.01(003)'!M16+'C_08.01(005)'!M16+'C_08.01(007)'!M16+'C_08.01(009)'!M16+'C_08.01(011)'!M16+'C_08.01(013)'!M16+'C_08.01(014)'!M16+'C_08.01(015)'!M16+'C_08.01(016)'!M16+'C_08.01(017)'!M16)</f>
        <v>0</v>
      </c>
      <c r="N16" s="38"/>
      <c r="O16" s="62">
        <f>SUM('C_08.01(003)'!O16+'C_08.01(005)'!O16+'C_08.01(007)'!O16+'C_08.01(009)'!O16+'C_08.01(011)'!O16+'C_08.01(013)'!O16+'C_08.01(014)'!O16+'C_08.01(015)'!O16+'C_08.01(016)'!O16+'C_08.01(017)'!O16)</f>
        <v>0</v>
      </c>
      <c r="P16" s="38"/>
      <c r="Q16" s="38"/>
      <c r="R16" s="38"/>
      <c r="S16" s="62">
        <f>SUM('C_08.01(003)'!S16+'C_08.01(005)'!S16+'C_08.01(007)'!S16+'C_08.01(009)'!S16+'C_08.01(011)'!S16+'C_08.01(013)'!S16+'C_08.01(014)'!S16+'C_08.01(015)'!S16+'C_08.01(016)'!S16+'C_08.01(017)'!S16)</f>
        <v>0</v>
      </c>
      <c r="T16" s="62">
        <f>SUM('C_08.01(003)'!T16+'C_08.01(005)'!T16+'C_08.01(007)'!T16+'C_08.01(009)'!T16+'C_08.01(011)'!T16+'C_08.01(013)'!T16+'C_08.01(014)'!T16+'C_08.01(015)'!T16+'C_08.01(016)'!T16+'C_08.01(017)'!T16)</f>
        <v>0</v>
      </c>
      <c r="U16" s="62">
        <f>SUM('C_08.01(003)'!U16+'C_08.01(005)'!U16+'C_08.01(007)'!U16+'C_08.01(009)'!U16+'C_08.01(011)'!U16+'C_08.01(013)'!U16+'C_08.01(014)'!U16+'C_08.01(015)'!U16+'C_08.01(016)'!U16+'C_08.01(017)'!U16)</f>
        <v>0</v>
      </c>
      <c r="V16" s="62">
        <f>SUM('C_08.01(003)'!V16+'C_08.01(005)'!V16+'C_08.01(007)'!V16+'C_08.01(009)'!V16+'C_08.01(011)'!V16+'C_08.01(013)'!V16+'C_08.01(014)'!V16+'C_08.01(015)'!V16+'C_08.01(016)'!V16+'C_08.01(017)'!V16)</f>
        <v>0</v>
      </c>
      <c r="W16" s="62">
        <f>SUM('C_08.01(003)'!W16+'C_08.01(005)'!W16+'C_08.01(007)'!W16+'C_08.01(009)'!W16+'C_08.01(011)'!W16+'C_08.01(013)'!W16+'C_08.01(014)'!W16+'C_08.01(015)'!W16+'C_08.01(016)'!W16+'C_08.01(017)'!W16)</f>
        <v>0</v>
      </c>
      <c r="X16" s="62">
        <f>SUM('C_08.01(003)'!X16+'C_08.01(005)'!X16+'C_08.01(007)'!X16+'C_08.01(009)'!X16+'C_08.01(011)'!X16+'C_08.01(013)'!X16+'C_08.01(014)'!X16+'C_08.01(015)'!X16+'C_08.01(016)'!X16+'C_08.01(017)'!X16)</f>
        <v>0</v>
      </c>
      <c r="Y16" s="62">
        <f>SUM('C_08.01(003)'!Y16+'C_08.01(005)'!Y16+'C_08.01(007)'!Y16+'C_08.01(009)'!Y16+'C_08.01(011)'!Y16+'C_08.01(013)'!Y16+'C_08.01(014)'!Y16+'C_08.01(015)'!Y16+'C_08.01(016)'!Y16+'C_08.01(017)'!Y16)</f>
        <v>0</v>
      </c>
      <c r="Z16" s="62">
        <f>SUM('C_08.01(003)'!Z16+'C_08.01(005)'!Z16+'C_08.01(007)'!Z16+'C_08.01(009)'!Z16+'C_08.01(011)'!Z16+'C_08.01(013)'!Z16+'C_08.01(014)'!Z16+'C_08.01(015)'!Z16+'C_08.01(016)'!Z16+'C_08.01(017)'!Z16)</f>
        <v>0</v>
      </c>
      <c r="AA16" s="54">
        <f>SUM('C_08.01(003)'!AA16+'C_08.01(005)'!AA16+'C_08.01(007)'!AA16+'C_08.01(009)'!AA16+'C_08.01(011)'!AA16+'C_08.01(013)'!AA16+'C_08.01(014)'!AA16+'C_08.01(015)'!AA16+'C_08.01(016)'!AA16+'C_08.01(017)'!AA16)</f>
        <v>0</v>
      </c>
      <c r="AB16" s="39"/>
      <c r="AC16" s="62">
        <f>SUM('C_08.01(003)'!AC16+'C_08.01(005)'!AC16+'C_08.01(007)'!AC16+'C_08.01(009)'!AC16+'C_08.01(011)'!AC16+'C_08.01(013)'!AC16+'C_08.01(014)'!AC16+'C_08.01(015)'!AC16+'C_08.01(016)'!AC16+'C_08.01(017)'!AC16)</f>
        <v>0</v>
      </c>
      <c r="AD16" s="62">
        <f>SUM('C_08.01(003)'!AD16+'C_08.01(005)'!AD16+'C_08.01(007)'!AD16+'C_08.01(009)'!AD16+'C_08.01(011)'!AD16+'C_08.01(013)'!AD16+'C_08.01(014)'!AD16+'C_08.01(015)'!AD16+'C_08.01(016)'!AD16+'C_08.01(017)'!AD16)</f>
        <v>0</v>
      </c>
      <c r="AE16" s="38"/>
      <c r="AF16" s="38"/>
      <c r="AG16" s="62">
        <f>SUM('C_08.01(003)'!AG16+'C_08.01(005)'!AG16+'C_08.01(007)'!AG16+'C_08.01(009)'!AG16+'C_08.01(011)'!AG16+'C_08.01(013)'!AG16+'C_08.01(014)'!AG16+'C_08.01(015)'!AG16+'C_08.01(016)'!AG16+'C_08.01(017)'!AG16)</f>
        <v>0</v>
      </c>
      <c r="AH16" s="62">
        <f>SUM('C_08.01(003)'!AH16+'C_08.01(005)'!AH16+'C_08.01(007)'!AH16+'C_08.01(009)'!AH16+'C_08.01(011)'!AH16+'C_08.01(013)'!AH16+'C_08.01(014)'!AH16+'C_08.01(015)'!AH16+'C_08.01(016)'!AH16+'C_08.01(017)'!AH16)</f>
        <v>0</v>
      </c>
      <c r="AI16" s="66">
        <f>SUM('C_08.01(003)'!AI16+'C_08.01(005)'!AI16+'C_08.01(007)'!AI16+'C_08.01(009)'!AI16+'C_08.01(011)'!AI16+'C_08.01(013)'!AI16+'C_08.01(014)'!AI16+'C_08.01(015)'!AI16+'C_08.01(016)'!AI16+'C_08.01(017)'!AI16)</f>
        <v>0</v>
      </c>
    </row>
    <row r="17" spans="1:35" ht="18">
      <c r="A17" s="35" t="s">
        <v>122</v>
      </c>
      <c r="B17" s="159"/>
      <c r="C17" s="30" t="s">
        <v>42</v>
      </c>
      <c r="D17" s="3" t="s">
        <v>14</v>
      </c>
      <c r="E17" s="59">
        <f>SUM('C_08.01(003)'!E17+'C_08.01(005)'!E17+'C_08.01(007)'!E17+'C_08.01(009)'!E17+'C_08.01(011)'!E17+'C_08.01(013)'!E17+'C_08.01(014)'!E17+'C_08.01(015)'!E17+'C_08.01(016)'!E17+'C_08.01(017)'!E17)</f>
        <v>0</v>
      </c>
      <c r="F17" s="64">
        <f>SUM('C_08.01(003)'!F17+'C_08.01(005)'!F17+'C_08.01(007)'!F17+'C_08.01(009)'!F17+'C_08.01(011)'!F17+'C_08.01(013)'!F17+'C_08.01(014)'!F17+'C_08.01(015)'!F17+'C_08.01(016)'!F17+'C_08.01(017)'!F17)</f>
        <v>0</v>
      </c>
      <c r="G17" s="42"/>
      <c r="H17" s="64">
        <f>SUM('C_08.01(003)'!H17+'C_08.01(005)'!H17+'C_08.01(007)'!H17+'C_08.01(009)'!H17+'C_08.01(011)'!H17+'C_08.01(013)'!H17+'C_08.01(014)'!H17+'C_08.01(015)'!H17+'C_08.01(016)'!H17+'C_08.01(017)'!H17)</f>
        <v>0</v>
      </c>
      <c r="I17" s="64">
        <f>SUM('C_08.01(003)'!I17+'C_08.01(005)'!I17+'C_08.01(007)'!I17+'C_08.01(009)'!I17+'C_08.01(011)'!I17+'C_08.01(013)'!I17+'C_08.01(014)'!I17+'C_08.01(015)'!I17+'C_08.01(016)'!I17+'C_08.01(017)'!I17)</f>
        <v>0</v>
      </c>
      <c r="J17" s="64">
        <f>SUM('C_08.01(003)'!J17+'C_08.01(005)'!J17+'C_08.01(007)'!J17+'C_08.01(009)'!J17+'C_08.01(011)'!J17+'C_08.01(013)'!J17+'C_08.01(014)'!J17+'C_08.01(015)'!J17+'C_08.01(016)'!J17+'C_08.01(017)'!J17)</f>
        <v>0</v>
      </c>
      <c r="K17" s="64">
        <f>SUM('C_08.01(003)'!K17+'C_08.01(005)'!K17+'C_08.01(007)'!K17+'C_08.01(009)'!K17+'C_08.01(011)'!K17+'C_08.01(013)'!K17+'C_08.01(014)'!K17+'C_08.01(015)'!K17+'C_08.01(016)'!K17+'C_08.01(017)'!K17)</f>
        <v>0</v>
      </c>
      <c r="L17" s="64">
        <f>SUM('C_08.01(003)'!L17+'C_08.01(005)'!L17+'C_08.01(007)'!L17+'C_08.01(009)'!L17+'C_08.01(011)'!L17+'C_08.01(013)'!L17+'C_08.01(014)'!L17+'C_08.01(015)'!L17+'C_08.01(016)'!L17+'C_08.01(017)'!L17)</f>
        <v>0</v>
      </c>
      <c r="M17" s="64">
        <f>SUM('C_08.01(003)'!M17+'C_08.01(005)'!M17+'C_08.01(007)'!M17+'C_08.01(009)'!M17+'C_08.01(011)'!M17+'C_08.01(013)'!M17+'C_08.01(014)'!M17+'C_08.01(015)'!M17+'C_08.01(016)'!M17+'C_08.01(017)'!M17)</f>
        <v>0</v>
      </c>
      <c r="N17" s="42"/>
      <c r="O17" s="64">
        <f>SUM('C_08.01(003)'!O17+'C_08.01(005)'!O17+'C_08.01(007)'!O17+'C_08.01(009)'!O17+'C_08.01(011)'!O17+'C_08.01(013)'!O17+'C_08.01(014)'!O17+'C_08.01(015)'!O17+'C_08.01(016)'!O17+'C_08.01(017)'!O17)</f>
        <v>0</v>
      </c>
      <c r="P17" s="42"/>
      <c r="Q17" s="42"/>
      <c r="R17" s="42"/>
      <c r="S17" s="64">
        <f>SUM('C_08.01(003)'!S17+'C_08.01(005)'!S17+'C_08.01(007)'!S17+'C_08.01(009)'!S17+'C_08.01(011)'!S17+'C_08.01(013)'!S17+'C_08.01(014)'!S17+'C_08.01(015)'!S17+'C_08.01(016)'!S17+'C_08.01(017)'!S17)</f>
        <v>0</v>
      </c>
      <c r="T17" s="64">
        <f>SUM('C_08.01(003)'!T17+'C_08.01(005)'!T17+'C_08.01(007)'!T17+'C_08.01(009)'!T17+'C_08.01(011)'!T17+'C_08.01(013)'!T17+'C_08.01(014)'!T17+'C_08.01(015)'!T17+'C_08.01(016)'!T17+'C_08.01(017)'!T17)</f>
        <v>0</v>
      </c>
      <c r="U17" s="64">
        <f>SUM('C_08.01(003)'!U17+'C_08.01(005)'!U17+'C_08.01(007)'!U17+'C_08.01(009)'!U17+'C_08.01(011)'!U17+'C_08.01(013)'!U17+'C_08.01(014)'!U17+'C_08.01(015)'!U17+'C_08.01(016)'!U17+'C_08.01(017)'!U17)</f>
        <v>0</v>
      </c>
      <c r="V17" s="64">
        <f>SUM('C_08.01(003)'!V17+'C_08.01(005)'!V17+'C_08.01(007)'!V17+'C_08.01(009)'!V17+'C_08.01(011)'!V17+'C_08.01(013)'!V17+'C_08.01(014)'!V17+'C_08.01(015)'!V17+'C_08.01(016)'!V17+'C_08.01(017)'!V17)</f>
        <v>0</v>
      </c>
      <c r="W17" s="64">
        <f>SUM('C_08.01(003)'!W17+'C_08.01(005)'!W17+'C_08.01(007)'!W17+'C_08.01(009)'!W17+'C_08.01(011)'!W17+'C_08.01(013)'!W17+'C_08.01(014)'!W17+'C_08.01(015)'!W17+'C_08.01(016)'!W17+'C_08.01(017)'!W17)</f>
        <v>0</v>
      </c>
      <c r="X17" s="64">
        <f>SUM('C_08.01(003)'!X17+'C_08.01(005)'!X17+'C_08.01(007)'!X17+'C_08.01(009)'!X17+'C_08.01(011)'!X17+'C_08.01(013)'!X17+'C_08.01(014)'!X17+'C_08.01(015)'!X17+'C_08.01(016)'!X17+'C_08.01(017)'!X17)</f>
        <v>0</v>
      </c>
      <c r="Y17" s="64">
        <f>SUM('C_08.01(003)'!Y17+'C_08.01(005)'!Y17+'C_08.01(007)'!Y17+'C_08.01(009)'!Y17+'C_08.01(011)'!Y17+'C_08.01(013)'!Y17+'C_08.01(014)'!Y17+'C_08.01(015)'!Y17+'C_08.01(016)'!Y17+'C_08.01(017)'!Y17)</f>
        <v>0</v>
      </c>
      <c r="Z17" s="64">
        <f>SUM('C_08.01(003)'!Z17+'C_08.01(005)'!Z17+'C_08.01(007)'!Z17+'C_08.01(009)'!Z17+'C_08.01(011)'!Z17+'C_08.01(013)'!Z17+'C_08.01(014)'!Z17+'C_08.01(015)'!Z17+'C_08.01(016)'!Z17+'C_08.01(017)'!Z17)</f>
        <v>0</v>
      </c>
      <c r="AA17" s="56">
        <f>SUM('C_08.01(003)'!AA17+'C_08.01(005)'!AA17+'C_08.01(007)'!AA17+'C_08.01(009)'!AA17+'C_08.01(011)'!AA17+'C_08.01(013)'!AA17+'C_08.01(014)'!AA17+'C_08.01(015)'!AA17+'C_08.01(016)'!AA17+'C_08.01(017)'!AA17)</f>
        <v>0</v>
      </c>
      <c r="AB17" s="43"/>
      <c r="AC17" s="64">
        <f>SUM('C_08.01(003)'!AC17+'C_08.01(005)'!AC17+'C_08.01(007)'!AC17+'C_08.01(009)'!AC17+'C_08.01(011)'!AC17+'C_08.01(013)'!AC17+'C_08.01(014)'!AC17+'C_08.01(015)'!AC17+'C_08.01(016)'!AC17+'C_08.01(017)'!AC17)</f>
        <v>0</v>
      </c>
      <c r="AD17" s="64">
        <f>SUM('C_08.01(003)'!AD17+'C_08.01(005)'!AD17+'C_08.01(007)'!AD17+'C_08.01(009)'!AD17+'C_08.01(011)'!AD17+'C_08.01(013)'!AD17+'C_08.01(014)'!AD17+'C_08.01(015)'!AD17+'C_08.01(016)'!AD17+'C_08.01(017)'!AD17)</f>
        <v>0</v>
      </c>
      <c r="AE17" s="42"/>
      <c r="AF17" s="42"/>
      <c r="AG17" s="64">
        <f>SUM('C_08.01(003)'!AG17+'C_08.01(005)'!AG17+'C_08.01(007)'!AG17+'C_08.01(009)'!AG17+'C_08.01(011)'!AG17+'C_08.01(013)'!AG17+'C_08.01(014)'!AG17+'C_08.01(015)'!AG17+'C_08.01(016)'!AG17+'C_08.01(017)'!AG17)</f>
        <v>0</v>
      </c>
      <c r="AH17" s="64">
        <f>SUM('C_08.01(003)'!AH17+'C_08.01(005)'!AH17+'C_08.01(007)'!AH17+'C_08.01(009)'!AH17+'C_08.01(011)'!AH17+'C_08.01(013)'!AH17+'C_08.01(014)'!AH17+'C_08.01(015)'!AH17+'C_08.01(016)'!AH17+'C_08.01(017)'!AH17)</f>
        <v>0</v>
      </c>
      <c r="AI17" s="68">
        <f>SUM('C_08.01(003)'!AI17+'C_08.01(005)'!AI17+'C_08.01(007)'!AI17+'C_08.01(009)'!AI17+'C_08.01(011)'!AI17+'C_08.01(013)'!AI17+'C_08.01(014)'!AI17+'C_08.01(015)'!AI17+'C_08.01(016)'!AI17+'C_08.01(017)'!AI17)</f>
        <v>0</v>
      </c>
    </row>
    <row r="18" spans="1:35" ht="18">
      <c r="A18" s="35" t="s">
        <v>123</v>
      </c>
      <c r="B18" s="159"/>
      <c r="C18" s="30" t="s">
        <v>43</v>
      </c>
      <c r="D18" s="3" t="s">
        <v>15</v>
      </c>
      <c r="E18" s="59">
        <f>SUM('C_08.01(003)'!E18+'C_08.01(005)'!E18+'C_08.01(007)'!E18+'C_08.01(009)'!E18+'C_08.01(011)'!E18+'C_08.01(013)'!E18+'C_08.01(014)'!E18+'C_08.01(015)'!E18+'C_08.01(016)'!E18+'C_08.01(017)'!E18)</f>
        <v>0</v>
      </c>
      <c r="F18" s="64">
        <f>SUM('C_08.01(003)'!F18+'C_08.01(005)'!F18+'C_08.01(007)'!F18+'C_08.01(009)'!F18+'C_08.01(011)'!F18+'C_08.01(013)'!F18+'C_08.01(014)'!F18+'C_08.01(015)'!F18+'C_08.01(016)'!F18+'C_08.01(017)'!F18)</f>
        <v>0</v>
      </c>
      <c r="G18" s="42"/>
      <c r="H18" s="64">
        <f>SUM('C_08.01(003)'!H18+'C_08.01(005)'!H18+'C_08.01(007)'!H18+'C_08.01(009)'!H18+'C_08.01(011)'!H18+'C_08.01(013)'!H18+'C_08.01(014)'!H18+'C_08.01(015)'!H18+'C_08.01(016)'!H18+'C_08.01(017)'!H18)</f>
        <v>0</v>
      </c>
      <c r="I18" s="64">
        <f>SUM('C_08.01(003)'!I18+'C_08.01(005)'!I18+'C_08.01(007)'!I18+'C_08.01(009)'!I18+'C_08.01(011)'!I18+'C_08.01(013)'!I18+'C_08.01(014)'!I18+'C_08.01(015)'!I18+'C_08.01(016)'!I18+'C_08.01(017)'!I18)</f>
        <v>0</v>
      </c>
      <c r="J18" s="64">
        <f>SUM('C_08.01(003)'!J18+'C_08.01(005)'!J18+'C_08.01(007)'!J18+'C_08.01(009)'!J18+'C_08.01(011)'!J18+'C_08.01(013)'!J18+'C_08.01(014)'!J18+'C_08.01(015)'!J18+'C_08.01(016)'!J18+'C_08.01(017)'!J18)</f>
        <v>0</v>
      </c>
      <c r="K18" s="64">
        <f>SUM('C_08.01(003)'!K18+'C_08.01(005)'!K18+'C_08.01(007)'!K18+'C_08.01(009)'!K18+'C_08.01(011)'!K18+'C_08.01(013)'!K18+'C_08.01(014)'!K18+'C_08.01(015)'!K18+'C_08.01(016)'!K18+'C_08.01(017)'!K18)</f>
        <v>0</v>
      </c>
      <c r="L18" s="64">
        <f>SUM('C_08.01(003)'!L18+'C_08.01(005)'!L18+'C_08.01(007)'!L18+'C_08.01(009)'!L18+'C_08.01(011)'!L18+'C_08.01(013)'!L18+'C_08.01(014)'!L18+'C_08.01(015)'!L18+'C_08.01(016)'!L18+'C_08.01(017)'!L18)</f>
        <v>0</v>
      </c>
      <c r="M18" s="64">
        <f>SUM('C_08.01(003)'!M18+'C_08.01(005)'!M18+'C_08.01(007)'!M18+'C_08.01(009)'!M18+'C_08.01(011)'!M18+'C_08.01(013)'!M18+'C_08.01(014)'!M18+'C_08.01(015)'!M18+'C_08.01(016)'!M18+'C_08.01(017)'!M18)</f>
        <v>0</v>
      </c>
      <c r="N18" s="42"/>
      <c r="O18" s="64">
        <f>SUM('C_08.01(003)'!O18+'C_08.01(005)'!O18+'C_08.01(007)'!O18+'C_08.01(009)'!O18+'C_08.01(011)'!O18+'C_08.01(013)'!O18+'C_08.01(014)'!O18+'C_08.01(015)'!O18+'C_08.01(016)'!O18+'C_08.01(017)'!O18)</f>
        <v>0</v>
      </c>
      <c r="P18" s="42"/>
      <c r="Q18" s="42"/>
      <c r="R18" s="42"/>
      <c r="S18" s="64">
        <f>SUM('C_08.01(003)'!S18+'C_08.01(005)'!S18+'C_08.01(007)'!S18+'C_08.01(009)'!S18+'C_08.01(011)'!S18+'C_08.01(013)'!S18+'C_08.01(014)'!S18+'C_08.01(015)'!S18+'C_08.01(016)'!S18+'C_08.01(017)'!S18)</f>
        <v>0</v>
      </c>
      <c r="T18" s="64">
        <f>SUM('C_08.01(003)'!T18+'C_08.01(005)'!T18+'C_08.01(007)'!T18+'C_08.01(009)'!T18+'C_08.01(011)'!T18+'C_08.01(013)'!T18+'C_08.01(014)'!T18+'C_08.01(015)'!T18+'C_08.01(016)'!T18+'C_08.01(017)'!T18)</f>
        <v>0</v>
      </c>
      <c r="U18" s="64">
        <f>SUM('C_08.01(003)'!U18+'C_08.01(005)'!U18+'C_08.01(007)'!U18+'C_08.01(009)'!U18+'C_08.01(011)'!U18+'C_08.01(013)'!U18+'C_08.01(014)'!U18+'C_08.01(015)'!U18+'C_08.01(016)'!U18+'C_08.01(017)'!U18)</f>
        <v>0</v>
      </c>
      <c r="V18" s="64">
        <f>SUM('C_08.01(003)'!V18+'C_08.01(005)'!V18+'C_08.01(007)'!V18+'C_08.01(009)'!V18+'C_08.01(011)'!V18+'C_08.01(013)'!V18+'C_08.01(014)'!V18+'C_08.01(015)'!V18+'C_08.01(016)'!V18+'C_08.01(017)'!V18)</f>
        <v>0</v>
      </c>
      <c r="W18" s="64">
        <f>SUM('C_08.01(003)'!W18+'C_08.01(005)'!W18+'C_08.01(007)'!W18+'C_08.01(009)'!W18+'C_08.01(011)'!W18+'C_08.01(013)'!W18+'C_08.01(014)'!W18+'C_08.01(015)'!W18+'C_08.01(016)'!W18+'C_08.01(017)'!W18)</f>
        <v>0</v>
      </c>
      <c r="X18" s="64">
        <f>SUM('C_08.01(003)'!X18+'C_08.01(005)'!X18+'C_08.01(007)'!X18+'C_08.01(009)'!X18+'C_08.01(011)'!X18+'C_08.01(013)'!X18+'C_08.01(014)'!X18+'C_08.01(015)'!X18+'C_08.01(016)'!X18+'C_08.01(017)'!X18)</f>
        <v>0</v>
      </c>
      <c r="Y18" s="64">
        <f>SUM('C_08.01(003)'!Y18+'C_08.01(005)'!Y18+'C_08.01(007)'!Y18+'C_08.01(009)'!Y18+'C_08.01(011)'!Y18+'C_08.01(013)'!Y18+'C_08.01(014)'!Y18+'C_08.01(015)'!Y18+'C_08.01(016)'!Y18+'C_08.01(017)'!Y18)</f>
        <v>0</v>
      </c>
      <c r="Z18" s="64">
        <f>SUM('C_08.01(003)'!Z18+'C_08.01(005)'!Z18+'C_08.01(007)'!Z18+'C_08.01(009)'!Z18+'C_08.01(011)'!Z18+'C_08.01(013)'!Z18+'C_08.01(014)'!Z18+'C_08.01(015)'!Z18+'C_08.01(016)'!Z18+'C_08.01(017)'!Z18)</f>
        <v>0</v>
      </c>
      <c r="AA18" s="56">
        <f>SUM('C_08.01(003)'!AA18+'C_08.01(005)'!AA18+'C_08.01(007)'!AA18+'C_08.01(009)'!AA18+'C_08.01(011)'!AA18+'C_08.01(013)'!AA18+'C_08.01(014)'!AA18+'C_08.01(015)'!AA18+'C_08.01(016)'!AA18+'C_08.01(017)'!AA18)</f>
        <v>0</v>
      </c>
      <c r="AB18" s="43"/>
      <c r="AC18" s="64">
        <f>SUM('C_08.01(003)'!AC18+'C_08.01(005)'!AC18+'C_08.01(007)'!AC18+'C_08.01(009)'!AC18+'C_08.01(011)'!AC18+'C_08.01(013)'!AC18+'C_08.01(014)'!AC18+'C_08.01(015)'!AC18+'C_08.01(016)'!AC18+'C_08.01(017)'!AC18)</f>
        <v>0</v>
      </c>
      <c r="AD18" s="64">
        <f>SUM('C_08.01(003)'!AD18+'C_08.01(005)'!AD18+'C_08.01(007)'!AD18+'C_08.01(009)'!AD18+'C_08.01(011)'!AD18+'C_08.01(013)'!AD18+'C_08.01(014)'!AD18+'C_08.01(015)'!AD18+'C_08.01(016)'!AD18+'C_08.01(017)'!AD18)</f>
        <v>0</v>
      </c>
      <c r="AE18" s="42"/>
      <c r="AF18" s="42"/>
      <c r="AG18" s="64">
        <f>SUM('C_08.01(003)'!AG18+'C_08.01(005)'!AG18+'C_08.01(007)'!AG18+'C_08.01(009)'!AG18+'C_08.01(011)'!AG18+'C_08.01(013)'!AG18+'C_08.01(014)'!AG18+'C_08.01(015)'!AG18+'C_08.01(016)'!AG18+'C_08.01(017)'!AG18)</f>
        <v>0</v>
      </c>
      <c r="AH18" s="64">
        <f>SUM('C_08.01(003)'!AH18+'C_08.01(005)'!AH18+'C_08.01(007)'!AH18+'C_08.01(009)'!AH18+'C_08.01(011)'!AH18+'C_08.01(013)'!AH18+'C_08.01(014)'!AH18+'C_08.01(015)'!AH18+'C_08.01(016)'!AH18+'C_08.01(017)'!AH18)</f>
        <v>0</v>
      </c>
      <c r="AI18" s="68">
        <f>SUM('C_08.01(003)'!AI18+'C_08.01(005)'!AI18+'C_08.01(007)'!AI18+'C_08.01(009)'!AI18+'C_08.01(011)'!AI18+'C_08.01(013)'!AI18+'C_08.01(014)'!AI18+'C_08.01(015)'!AI18+'C_08.01(016)'!AI18+'C_08.01(017)'!AI18)</f>
        <v>0</v>
      </c>
    </row>
    <row r="19" spans="1:35" ht="18">
      <c r="A19" s="35" t="s">
        <v>124</v>
      </c>
      <c r="B19" s="159"/>
      <c r="C19" s="30" t="s">
        <v>44</v>
      </c>
      <c r="D19" s="3" t="s">
        <v>16</v>
      </c>
      <c r="E19" s="59">
        <f>SUM('C_08.01(003)'!E19+'C_08.01(005)'!E19+'C_08.01(007)'!E19+'C_08.01(009)'!E19+'C_08.01(011)'!E19+'C_08.01(013)'!E19+'C_08.01(014)'!E19+'C_08.01(015)'!E19+'C_08.01(016)'!E19+'C_08.01(017)'!E19)</f>
        <v>0</v>
      </c>
      <c r="F19" s="64">
        <f>SUM('C_08.01(003)'!F19+'C_08.01(005)'!F19+'C_08.01(007)'!F19+'C_08.01(009)'!F19+'C_08.01(011)'!F19+'C_08.01(013)'!F19+'C_08.01(014)'!F19+'C_08.01(015)'!F19+'C_08.01(016)'!F19+'C_08.01(017)'!F19)</f>
        <v>0</v>
      </c>
      <c r="G19" s="64">
        <f>SUM('C_08.01(003)'!G19+'C_08.01(005)'!G19+'C_08.01(007)'!G19+'C_08.01(009)'!G19+'C_08.01(011)'!G19+'C_08.01(013)'!G19+'C_08.01(014)'!G19+'C_08.01(015)'!G19+'C_08.01(016)'!G19+'C_08.01(017)'!G19)</f>
        <v>0</v>
      </c>
      <c r="H19" s="64">
        <f>SUM('C_08.01(003)'!H19+'C_08.01(005)'!H19+'C_08.01(007)'!H19+'C_08.01(009)'!H19+'C_08.01(011)'!H19+'C_08.01(013)'!H19+'C_08.01(014)'!H19+'C_08.01(015)'!H19+'C_08.01(016)'!H19+'C_08.01(017)'!H19)</f>
        <v>0</v>
      </c>
      <c r="I19" s="64">
        <f>SUM('C_08.01(003)'!I19+'C_08.01(005)'!I19+'C_08.01(007)'!I19+'C_08.01(009)'!I19+'C_08.01(011)'!I19+'C_08.01(013)'!I19+'C_08.01(014)'!I19+'C_08.01(015)'!I19+'C_08.01(016)'!I19+'C_08.01(017)'!I19)</f>
        <v>0</v>
      </c>
      <c r="J19" s="64">
        <f>SUM('C_08.01(003)'!J19+'C_08.01(005)'!J19+'C_08.01(007)'!J19+'C_08.01(009)'!J19+'C_08.01(011)'!J19+'C_08.01(013)'!J19+'C_08.01(014)'!J19+'C_08.01(015)'!J19+'C_08.01(016)'!J19+'C_08.01(017)'!J19)</f>
        <v>0</v>
      </c>
      <c r="K19" s="64">
        <f>SUM('C_08.01(003)'!K19+'C_08.01(005)'!K19+'C_08.01(007)'!K19+'C_08.01(009)'!K19+'C_08.01(011)'!K19+'C_08.01(013)'!K19+'C_08.01(014)'!K19+'C_08.01(015)'!K19+'C_08.01(016)'!K19+'C_08.01(017)'!K19)</f>
        <v>0</v>
      </c>
      <c r="L19" s="64">
        <f>SUM('C_08.01(003)'!L19+'C_08.01(005)'!L19+'C_08.01(007)'!L19+'C_08.01(009)'!L19+'C_08.01(011)'!L19+'C_08.01(013)'!L19+'C_08.01(014)'!L19+'C_08.01(015)'!L19+'C_08.01(016)'!L19+'C_08.01(017)'!L19)</f>
        <v>0</v>
      </c>
      <c r="M19" s="64">
        <f>SUM('C_08.01(003)'!M19+'C_08.01(005)'!M19+'C_08.01(007)'!M19+'C_08.01(009)'!M19+'C_08.01(011)'!M19+'C_08.01(013)'!M19+'C_08.01(014)'!M19+'C_08.01(015)'!M19+'C_08.01(016)'!M19+'C_08.01(017)'!M19)</f>
        <v>0</v>
      </c>
      <c r="N19" s="64">
        <f>SUM('C_08.01(003)'!N19+'C_08.01(005)'!N19+'C_08.01(007)'!N19+'C_08.01(009)'!N19+'C_08.01(011)'!N19+'C_08.01(013)'!N19+'C_08.01(014)'!N19+'C_08.01(015)'!N19+'C_08.01(016)'!N19+'C_08.01(017)'!N19)</f>
        <v>0</v>
      </c>
      <c r="O19" s="64">
        <f>SUM('C_08.01(003)'!O19+'C_08.01(005)'!O19+'C_08.01(007)'!O19+'C_08.01(009)'!O19+'C_08.01(011)'!O19+'C_08.01(013)'!O19+'C_08.01(014)'!O19+'C_08.01(015)'!O19+'C_08.01(016)'!O19+'C_08.01(017)'!O19)</f>
        <v>0</v>
      </c>
      <c r="P19" s="64">
        <f>SUM('C_08.01(003)'!P19+'C_08.01(005)'!P19+'C_08.01(007)'!P19+'C_08.01(009)'!P19+'C_08.01(011)'!P19+'C_08.01(013)'!P19+'C_08.01(014)'!P19+'C_08.01(015)'!P19+'C_08.01(016)'!P19+'C_08.01(017)'!P19)</f>
        <v>0</v>
      </c>
      <c r="Q19" s="64">
        <f>SUM('C_08.01(003)'!Q19+'C_08.01(005)'!Q19+'C_08.01(007)'!Q19+'C_08.01(009)'!Q19+'C_08.01(011)'!Q19+'C_08.01(013)'!Q19+'C_08.01(014)'!Q19+'C_08.01(015)'!Q19+'C_08.01(016)'!Q19+'C_08.01(017)'!Q19)</f>
        <v>0</v>
      </c>
      <c r="R19" s="64">
        <f>SUM('C_08.01(003)'!R19+'C_08.01(005)'!R19+'C_08.01(007)'!R19+'C_08.01(009)'!R19+'C_08.01(011)'!R19+'C_08.01(013)'!R19+'C_08.01(014)'!R19+'C_08.01(015)'!R19+'C_08.01(016)'!R19+'C_08.01(017)'!R19)</f>
        <v>0</v>
      </c>
      <c r="S19" s="64">
        <f>SUM('C_08.01(003)'!S19+'C_08.01(005)'!S19+'C_08.01(007)'!S19+'C_08.01(009)'!S19+'C_08.01(011)'!S19+'C_08.01(013)'!S19+'C_08.01(014)'!S19+'C_08.01(015)'!S19+'C_08.01(016)'!S19+'C_08.01(017)'!S19)</f>
        <v>0</v>
      </c>
      <c r="T19" s="64">
        <f>SUM('C_08.01(003)'!T19+'C_08.01(005)'!T19+'C_08.01(007)'!T19+'C_08.01(009)'!T19+'C_08.01(011)'!T19+'C_08.01(013)'!T19+'C_08.01(014)'!T19+'C_08.01(015)'!T19+'C_08.01(016)'!T19+'C_08.01(017)'!T19)</f>
        <v>0</v>
      </c>
      <c r="U19" s="64">
        <f>SUM('C_08.01(003)'!U19+'C_08.01(005)'!U19+'C_08.01(007)'!U19+'C_08.01(009)'!U19+'C_08.01(011)'!U19+'C_08.01(013)'!U19+'C_08.01(014)'!U19+'C_08.01(015)'!U19+'C_08.01(016)'!U19+'C_08.01(017)'!U19)</f>
        <v>0</v>
      </c>
      <c r="V19" s="64">
        <f>SUM('C_08.01(003)'!V19+'C_08.01(005)'!V19+'C_08.01(007)'!V19+'C_08.01(009)'!V19+'C_08.01(011)'!V19+'C_08.01(013)'!V19+'C_08.01(014)'!V19+'C_08.01(015)'!V19+'C_08.01(016)'!V19+'C_08.01(017)'!V19)</f>
        <v>0</v>
      </c>
      <c r="W19" s="64">
        <f>SUM('C_08.01(003)'!W19+'C_08.01(005)'!W19+'C_08.01(007)'!W19+'C_08.01(009)'!W19+'C_08.01(011)'!W19+'C_08.01(013)'!W19+'C_08.01(014)'!W19+'C_08.01(015)'!W19+'C_08.01(016)'!W19+'C_08.01(017)'!W19)</f>
        <v>0</v>
      </c>
      <c r="X19" s="64">
        <f>SUM('C_08.01(003)'!X19+'C_08.01(005)'!X19+'C_08.01(007)'!X19+'C_08.01(009)'!X19+'C_08.01(011)'!X19+'C_08.01(013)'!X19+'C_08.01(014)'!X19+'C_08.01(015)'!X19+'C_08.01(016)'!X19+'C_08.01(017)'!X19)</f>
        <v>0</v>
      </c>
      <c r="Y19" s="64">
        <f>SUM('C_08.01(003)'!Y19+'C_08.01(005)'!Y19+'C_08.01(007)'!Y19+'C_08.01(009)'!Y19+'C_08.01(011)'!Y19+'C_08.01(013)'!Y19+'C_08.01(014)'!Y19+'C_08.01(015)'!Y19+'C_08.01(016)'!Y19+'C_08.01(017)'!Y19)</f>
        <v>0</v>
      </c>
      <c r="Z19" s="64">
        <f>SUM('C_08.01(003)'!Z19+'C_08.01(005)'!Z19+'C_08.01(007)'!Z19+'C_08.01(009)'!Z19+'C_08.01(011)'!Z19+'C_08.01(013)'!Z19+'C_08.01(014)'!Z19+'C_08.01(015)'!Z19+'C_08.01(016)'!Z19+'C_08.01(017)'!Z19)</f>
        <v>0</v>
      </c>
      <c r="AA19" s="56">
        <f>SUM('C_08.01(003)'!AA19+'C_08.01(005)'!AA19+'C_08.01(007)'!AA19+'C_08.01(009)'!AA19+'C_08.01(011)'!AA19+'C_08.01(013)'!AA19+'C_08.01(014)'!AA19+'C_08.01(015)'!AA19+'C_08.01(016)'!AA19+'C_08.01(017)'!AA19)</f>
        <v>0</v>
      </c>
      <c r="AB19" s="56">
        <f>SUM('C_08.01(003)'!AB19+'C_08.01(005)'!AB19+'C_08.01(007)'!AB19+'C_08.01(009)'!AB19+'C_08.01(011)'!AB19+'C_08.01(013)'!AB19+'C_08.01(014)'!AB19+'C_08.01(015)'!AB19+'C_08.01(016)'!AB19+'C_08.01(017)'!AB19)</f>
        <v>0</v>
      </c>
      <c r="AC19" s="64">
        <f>SUM('C_08.01(003)'!AC19+'C_08.01(005)'!AC19+'C_08.01(007)'!AC19+'C_08.01(009)'!AC19+'C_08.01(011)'!AC19+'C_08.01(013)'!AC19+'C_08.01(014)'!AC19+'C_08.01(015)'!AC19+'C_08.01(016)'!AC19+'C_08.01(017)'!AC19)</f>
        <v>0</v>
      </c>
      <c r="AD19" s="64">
        <f>SUM('C_08.01(003)'!AD19+'C_08.01(005)'!AD19+'C_08.01(007)'!AD19+'C_08.01(009)'!AD19+'C_08.01(011)'!AD19+'C_08.01(013)'!AD19+'C_08.01(014)'!AD19+'C_08.01(015)'!AD19+'C_08.01(016)'!AD19+'C_08.01(017)'!AD19)</f>
        <v>0</v>
      </c>
      <c r="AE19" s="64">
        <f>SUM('C_08.01(003)'!AE19+'C_08.01(005)'!AE19+'C_08.01(007)'!AE19+'C_08.01(009)'!AE19+'C_08.01(011)'!AE19+'C_08.01(013)'!AE19+'C_08.01(014)'!AE19+'C_08.01(015)'!AE19+'C_08.01(016)'!AE19+'C_08.01(017)'!AE19)</f>
        <v>0</v>
      </c>
      <c r="AF19" s="64">
        <f>SUM('C_08.01(003)'!AF19+'C_08.01(005)'!AF19+'C_08.01(007)'!AF19+'C_08.01(009)'!AF19+'C_08.01(011)'!AF19+'C_08.01(013)'!AF19+'C_08.01(014)'!AF19+'C_08.01(015)'!AF19+'C_08.01(016)'!AF19+'C_08.01(017)'!AF19)</f>
        <v>0</v>
      </c>
      <c r="AG19" s="64">
        <f>SUM('C_08.01(003)'!AG19+'C_08.01(005)'!AG19+'C_08.01(007)'!AG19+'C_08.01(009)'!AG19+'C_08.01(011)'!AG19+'C_08.01(013)'!AG19+'C_08.01(014)'!AG19+'C_08.01(015)'!AG19+'C_08.01(016)'!AG19+'C_08.01(017)'!AG19)</f>
        <v>0</v>
      </c>
      <c r="AH19" s="64">
        <f>SUM('C_08.01(003)'!AH19+'C_08.01(005)'!AH19+'C_08.01(007)'!AH19+'C_08.01(009)'!AH19+'C_08.01(011)'!AH19+'C_08.01(013)'!AH19+'C_08.01(014)'!AH19+'C_08.01(015)'!AH19+'C_08.01(016)'!AH19+'C_08.01(017)'!AH19)</f>
        <v>0</v>
      </c>
      <c r="AI19" s="68">
        <f>SUM('C_08.01(003)'!AI19+'C_08.01(005)'!AI19+'C_08.01(007)'!AI19+'C_08.01(009)'!AI19+'C_08.01(011)'!AI19+'C_08.01(013)'!AI19+'C_08.01(014)'!AI19+'C_08.01(015)'!AI19+'C_08.01(016)'!AI19+'C_08.01(017)'!AI19)</f>
        <v>0</v>
      </c>
    </row>
    <row r="20" spans="1:35" ht="18">
      <c r="A20" s="35" t="s">
        <v>125</v>
      </c>
      <c r="B20" s="159"/>
      <c r="C20" s="30" t="s">
        <v>47</v>
      </c>
      <c r="D20" s="3" t="s">
        <v>17</v>
      </c>
      <c r="E20" s="44"/>
      <c r="F20" s="63">
        <f>SUM('C_08.01(003)'!F20+'C_08.01(005)'!F20+'C_08.01(007)'!F20+'C_08.01(009)'!F20+'C_08.01(011)'!F20+'C_08.01(013)'!F20+'C_08.01(014)'!F20+'C_08.01(015)'!F20+'C_08.01(016)'!F20+'C_08.01(017)'!F20)</f>
        <v>0</v>
      </c>
      <c r="G20" s="40"/>
      <c r="H20" s="40"/>
      <c r="I20" s="40"/>
      <c r="J20" s="40"/>
      <c r="K20" s="40"/>
      <c r="L20" s="40"/>
      <c r="M20" s="63">
        <f>SUM('C_08.01(003)'!M20+'C_08.01(005)'!M20+'C_08.01(007)'!M20+'C_08.01(009)'!M20+'C_08.01(011)'!M20+'C_08.01(013)'!M20+'C_08.01(014)'!M20+'C_08.01(015)'!M20+'C_08.01(016)'!M20+'C_08.01(017)'!M20)</f>
        <v>0</v>
      </c>
      <c r="N20" s="63">
        <f>SUM('C_08.01(003)'!N20+'C_08.01(005)'!N20+'C_08.01(007)'!N20+'C_08.01(009)'!N20+'C_08.01(011)'!N20+'C_08.01(013)'!N20+'C_08.01(014)'!N20+'C_08.01(015)'!N20+'C_08.01(016)'!N20+'C_08.01(017)'!N20)</f>
        <v>0</v>
      </c>
      <c r="O20" s="63">
        <f>SUM('C_08.01(003)'!O20+'C_08.01(005)'!O20+'C_08.01(007)'!O20+'C_08.01(009)'!O20+'C_08.01(011)'!O20+'C_08.01(013)'!O20+'C_08.01(014)'!O20+'C_08.01(015)'!O20+'C_08.01(016)'!O20+'C_08.01(017)'!O20)</f>
        <v>0</v>
      </c>
      <c r="P20" s="63">
        <f>SUM('C_08.01(003)'!P20+'C_08.01(005)'!P20+'C_08.01(007)'!P20+'C_08.01(009)'!P20+'C_08.01(011)'!P20+'C_08.01(013)'!P20+'C_08.01(014)'!P20+'C_08.01(015)'!P20+'C_08.01(016)'!P20+'C_08.01(017)'!P20)</f>
        <v>0</v>
      </c>
      <c r="Q20" s="63">
        <f>SUM('C_08.01(003)'!Q20+'C_08.01(005)'!Q20+'C_08.01(007)'!Q20+'C_08.01(009)'!Q20+'C_08.01(011)'!Q20+'C_08.01(013)'!Q20+'C_08.01(014)'!Q20+'C_08.01(015)'!Q20+'C_08.01(016)'!Q20+'C_08.01(017)'!Q20)</f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1"/>
      <c r="AB20" s="41"/>
      <c r="AC20" s="45"/>
      <c r="AD20" s="40"/>
      <c r="AE20" s="63">
        <f>SUM('C_08.01(003)'!AE20+'C_08.01(005)'!AE20+'C_08.01(007)'!AE20+'C_08.01(009)'!AE20+'C_08.01(011)'!AE20+'C_08.01(013)'!AE20+'C_08.01(014)'!AE20+'C_08.01(015)'!AE20+'C_08.01(016)'!AE20+'C_08.01(017)'!AE20)</f>
        <v>0</v>
      </c>
      <c r="AF20" s="40"/>
      <c r="AG20" s="63">
        <f>SUM('C_08.01(003)'!AG20+'C_08.01(005)'!AG20+'C_08.01(007)'!AG20+'C_08.01(009)'!AG20+'C_08.01(011)'!AG20+'C_08.01(013)'!AG20+'C_08.01(014)'!AG20+'C_08.01(015)'!AG20+'C_08.01(016)'!AG20+'C_08.01(017)'!AG20)</f>
        <v>0</v>
      </c>
      <c r="AH20" s="63">
        <f>SUM('C_08.01(003)'!AH20+'C_08.01(005)'!AH20+'C_08.01(007)'!AH20+'C_08.01(009)'!AH20+'C_08.01(011)'!AH20+'C_08.01(013)'!AH20+'C_08.01(014)'!AH20+'C_08.01(015)'!AH20+'C_08.01(016)'!AH20+'C_08.01(017)'!AH20)</f>
        <v>0</v>
      </c>
      <c r="AI20" s="46"/>
    </row>
    <row r="21" spans="1:35" ht="18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8">
      <c r="A22" s="35" t="s">
        <v>126</v>
      </c>
      <c r="B22" s="159"/>
      <c r="C22" s="31">
        <v>0</v>
      </c>
      <c r="D22" s="3" t="s">
        <v>18</v>
      </c>
      <c r="E22" s="47"/>
      <c r="F22" s="62">
        <f>SUM('C_08.01(003)'!F22+'C_08.01(005)'!F22+'C_08.01(007)'!F22+'C_08.01(009)'!F22+'C_08.01(011)'!F22+'C_08.01(013)'!F22+'C_08.01(014)'!F22+'C_08.01(015)'!F22+'C_08.01(016)'!F22+'C_08.01(017)'!F22)</f>
        <v>0</v>
      </c>
      <c r="G22" s="38"/>
      <c r="H22" s="38"/>
      <c r="I22" s="38"/>
      <c r="J22" s="38"/>
      <c r="K22" s="38"/>
      <c r="L22" s="38"/>
      <c r="M22" s="62">
        <f>SUM('C_08.01(003)'!M22+'C_08.01(005)'!M22+'C_08.01(007)'!M22+'C_08.01(009)'!M22+'C_08.01(011)'!M22+'C_08.01(013)'!M22+'C_08.01(014)'!M22+'C_08.01(015)'!M22+'C_08.01(016)'!M22+'C_08.01(017)'!M22)</f>
        <v>0</v>
      </c>
      <c r="N22" s="62">
        <f>SUM('C_08.01(003)'!N22+'C_08.01(005)'!N22+'C_08.01(007)'!N22+'C_08.01(009)'!N22+'C_08.01(011)'!N22+'C_08.01(013)'!N22+'C_08.01(014)'!N22+'C_08.01(015)'!N22+'C_08.01(016)'!N22+'C_08.01(017)'!N22)</f>
        <v>0</v>
      </c>
      <c r="O22" s="62">
        <f>SUM('C_08.01(003)'!O22+'C_08.01(005)'!O22+'C_08.01(007)'!O22+'C_08.01(009)'!O22+'C_08.01(011)'!O22+'C_08.01(013)'!O22+'C_08.01(014)'!O22+'C_08.01(015)'!O22+'C_08.01(016)'!O22+'C_08.01(017)'!O22)</f>
        <v>0</v>
      </c>
      <c r="P22" s="62">
        <f>SUM('C_08.01(003)'!P22+'C_08.01(005)'!P22+'C_08.01(007)'!P22+'C_08.01(009)'!P22+'C_08.01(011)'!P22+'C_08.01(013)'!P22+'C_08.01(014)'!P22+'C_08.01(015)'!P22+'C_08.01(016)'!P22+'C_08.01(017)'!P22)</f>
        <v>0</v>
      </c>
      <c r="Q22" s="62">
        <f>SUM('C_08.01(003)'!Q22+'C_08.01(005)'!Q22+'C_08.01(007)'!Q22+'C_08.01(009)'!Q22+'C_08.01(011)'!Q22+'C_08.01(013)'!Q22+'C_08.01(014)'!Q22+'C_08.01(015)'!Q22+'C_08.01(016)'!Q22+'C_08.01(017)'!Q22)</f>
        <v>0</v>
      </c>
      <c r="R22" s="38"/>
      <c r="S22" s="38"/>
      <c r="T22" s="38"/>
      <c r="U22" s="38"/>
      <c r="V22" s="38"/>
      <c r="W22" s="38"/>
      <c r="X22" s="38"/>
      <c r="Y22" s="38"/>
      <c r="Z22" s="38"/>
      <c r="AA22" s="39"/>
      <c r="AB22" s="39"/>
      <c r="AC22" s="48"/>
      <c r="AD22" s="38"/>
      <c r="AE22" s="62">
        <f>SUM('C_08.01(003)'!AE22+'C_08.01(005)'!AE22+'C_08.01(007)'!AE22+'C_08.01(009)'!AE22+'C_08.01(011)'!AE22+'C_08.01(013)'!AE22+'C_08.01(014)'!AE22+'C_08.01(015)'!AE22+'C_08.01(016)'!AE22+'C_08.01(017)'!AE22)</f>
        <v>0</v>
      </c>
      <c r="AF22" s="38"/>
      <c r="AG22" s="62">
        <f>SUM('C_08.01(003)'!AG22+'C_08.01(005)'!AG22+'C_08.01(007)'!AG22+'C_08.01(009)'!AG22+'C_08.01(011)'!AG22+'C_08.01(013)'!AG22+'C_08.01(014)'!AG22+'C_08.01(015)'!AG22+'C_08.01(016)'!AG22+'C_08.01(017)'!AG22)</f>
        <v>0</v>
      </c>
      <c r="AH22" s="62">
        <f>SUM('C_08.01(003)'!AH22+'C_08.01(005)'!AH22+'C_08.01(007)'!AH22+'C_08.01(009)'!AH22+'C_08.01(011)'!AH22+'C_08.01(013)'!AH22+'C_08.01(014)'!AH22+'C_08.01(015)'!AH22+'C_08.01(016)'!AH22+'C_08.01(017)'!AH22)</f>
        <v>0</v>
      </c>
      <c r="AI22" s="49"/>
    </row>
    <row r="23" spans="1:35" ht="18">
      <c r="A23" s="35" t="s">
        <v>127</v>
      </c>
      <c r="B23" s="159"/>
      <c r="C23" s="31">
        <v>0.5</v>
      </c>
      <c r="D23" s="3" t="s">
        <v>19</v>
      </c>
      <c r="E23" s="50"/>
      <c r="F23" s="64">
        <f>SUM('C_08.01(003)'!F23+'C_08.01(005)'!F23+'C_08.01(007)'!F23+'C_08.01(009)'!F23+'C_08.01(011)'!F23+'C_08.01(013)'!F23+'C_08.01(014)'!F23+'C_08.01(015)'!F23+'C_08.01(016)'!F23+'C_08.01(017)'!F23)</f>
        <v>0</v>
      </c>
      <c r="G23" s="42"/>
      <c r="H23" s="42"/>
      <c r="I23" s="42"/>
      <c r="J23" s="42"/>
      <c r="K23" s="42"/>
      <c r="L23" s="42"/>
      <c r="M23" s="64">
        <f>SUM('C_08.01(003)'!M23+'C_08.01(005)'!M23+'C_08.01(007)'!M23+'C_08.01(009)'!M23+'C_08.01(011)'!M23+'C_08.01(013)'!M23+'C_08.01(014)'!M23+'C_08.01(015)'!M23+'C_08.01(016)'!M23+'C_08.01(017)'!M23)</f>
        <v>0</v>
      </c>
      <c r="N23" s="64">
        <f>SUM('C_08.01(003)'!N23+'C_08.01(005)'!N23+'C_08.01(007)'!N23+'C_08.01(009)'!N23+'C_08.01(011)'!N23+'C_08.01(013)'!N23+'C_08.01(014)'!N23+'C_08.01(015)'!N23+'C_08.01(016)'!N23+'C_08.01(017)'!N23)</f>
        <v>0</v>
      </c>
      <c r="O23" s="64">
        <f>SUM('C_08.01(003)'!O23+'C_08.01(005)'!O23+'C_08.01(007)'!O23+'C_08.01(009)'!O23+'C_08.01(011)'!O23+'C_08.01(013)'!O23+'C_08.01(014)'!O23+'C_08.01(015)'!O23+'C_08.01(016)'!O23+'C_08.01(017)'!O23)</f>
        <v>0</v>
      </c>
      <c r="P23" s="64">
        <f>SUM('C_08.01(003)'!P23+'C_08.01(005)'!P23+'C_08.01(007)'!P23+'C_08.01(009)'!P23+'C_08.01(011)'!P23+'C_08.01(013)'!P23+'C_08.01(014)'!P23+'C_08.01(015)'!P23+'C_08.01(016)'!P23+'C_08.01(017)'!P23)</f>
        <v>0</v>
      </c>
      <c r="Q23" s="64">
        <f>SUM('C_08.01(003)'!Q23+'C_08.01(005)'!Q23+'C_08.01(007)'!Q23+'C_08.01(009)'!Q23+'C_08.01(011)'!Q23+'C_08.01(013)'!Q23+'C_08.01(014)'!Q23+'C_08.01(015)'!Q23+'C_08.01(016)'!Q23+'C_08.01(017)'!Q23)</f>
        <v>0</v>
      </c>
      <c r="R23" s="42"/>
      <c r="S23" s="42"/>
      <c r="T23" s="42"/>
      <c r="U23" s="42"/>
      <c r="V23" s="42"/>
      <c r="W23" s="42"/>
      <c r="X23" s="42"/>
      <c r="Y23" s="42"/>
      <c r="Z23" s="42"/>
      <c r="AA23" s="43"/>
      <c r="AB23" s="43"/>
      <c r="AC23" s="51"/>
      <c r="AD23" s="42"/>
      <c r="AE23" s="64">
        <f>SUM('C_08.01(003)'!AE23+'C_08.01(005)'!AE23+'C_08.01(007)'!AE23+'C_08.01(009)'!AE23+'C_08.01(011)'!AE23+'C_08.01(013)'!AE23+'C_08.01(014)'!AE23+'C_08.01(015)'!AE23+'C_08.01(016)'!AE23+'C_08.01(017)'!AE23)</f>
        <v>0</v>
      </c>
      <c r="AF23" s="42"/>
      <c r="AG23" s="64">
        <f>SUM('C_08.01(003)'!AG23+'C_08.01(005)'!AG23+'C_08.01(007)'!AG23+'C_08.01(009)'!AG23+'C_08.01(011)'!AG23+'C_08.01(013)'!AG23+'C_08.01(014)'!AG23+'C_08.01(015)'!AG23+'C_08.01(016)'!AG23+'C_08.01(017)'!AG23)</f>
        <v>0</v>
      </c>
      <c r="AH23" s="64">
        <f>SUM('C_08.01(003)'!AH23+'C_08.01(005)'!AH23+'C_08.01(007)'!AH23+'C_08.01(009)'!AH23+'C_08.01(011)'!AH23+'C_08.01(013)'!AH23+'C_08.01(014)'!AH23+'C_08.01(015)'!AH23+'C_08.01(016)'!AH23+'C_08.01(017)'!AH23)</f>
        <v>0</v>
      </c>
      <c r="AI23" s="52"/>
    </row>
    <row r="24" spans="1:35" ht="18">
      <c r="A24" s="35" t="s">
        <v>128</v>
      </c>
      <c r="B24" s="159"/>
      <c r="C24" s="31">
        <v>0.7</v>
      </c>
      <c r="D24" s="3" t="s">
        <v>0</v>
      </c>
      <c r="E24" s="50"/>
      <c r="F24" s="64">
        <f>SUM('C_08.01(003)'!F24+'C_08.01(005)'!F24+'C_08.01(007)'!F24+'C_08.01(009)'!F24+'C_08.01(011)'!F24+'C_08.01(013)'!F24+'C_08.01(014)'!F24+'C_08.01(015)'!F24+'C_08.01(016)'!F24+'C_08.01(017)'!F24)</f>
        <v>0</v>
      </c>
      <c r="G24" s="42"/>
      <c r="H24" s="42"/>
      <c r="I24" s="42"/>
      <c r="J24" s="42"/>
      <c r="K24" s="42"/>
      <c r="L24" s="42"/>
      <c r="M24" s="64">
        <f>SUM('C_08.01(003)'!M24+'C_08.01(005)'!M24+'C_08.01(007)'!M24+'C_08.01(009)'!M24+'C_08.01(011)'!M24+'C_08.01(013)'!M24+'C_08.01(014)'!M24+'C_08.01(015)'!M24+'C_08.01(016)'!M24+'C_08.01(017)'!M24)</f>
        <v>0</v>
      </c>
      <c r="N24" s="64">
        <f>SUM('C_08.01(003)'!N24+'C_08.01(005)'!N24+'C_08.01(007)'!N24+'C_08.01(009)'!N24+'C_08.01(011)'!N24+'C_08.01(013)'!N24+'C_08.01(014)'!N24+'C_08.01(015)'!N24+'C_08.01(016)'!N24+'C_08.01(017)'!N24)</f>
        <v>0</v>
      </c>
      <c r="O24" s="64">
        <f>SUM('C_08.01(003)'!O24+'C_08.01(005)'!O24+'C_08.01(007)'!O24+'C_08.01(009)'!O24+'C_08.01(011)'!O24+'C_08.01(013)'!O24+'C_08.01(014)'!O24+'C_08.01(015)'!O24+'C_08.01(016)'!O24+'C_08.01(017)'!O24)</f>
        <v>0</v>
      </c>
      <c r="P24" s="64">
        <f>SUM('C_08.01(003)'!P24+'C_08.01(005)'!P24+'C_08.01(007)'!P24+'C_08.01(009)'!P24+'C_08.01(011)'!P24+'C_08.01(013)'!P24+'C_08.01(014)'!P24+'C_08.01(015)'!P24+'C_08.01(016)'!P24+'C_08.01(017)'!P24)</f>
        <v>0</v>
      </c>
      <c r="Q24" s="64">
        <f>SUM('C_08.01(003)'!Q24+'C_08.01(005)'!Q24+'C_08.01(007)'!Q24+'C_08.01(009)'!Q24+'C_08.01(011)'!Q24+'C_08.01(013)'!Q24+'C_08.01(014)'!Q24+'C_08.01(015)'!Q24+'C_08.01(016)'!Q24+'C_08.01(017)'!Q24)</f>
        <v>0</v>
      </c>
      <c r="R24" s="42"/>
      <c r="S24" s="42"/>
      <c r="T24" s="42"/>
      <c r="U24" s="42"/>
      <c r="V24" s="42"/>
      <c r="W24" s="42"/>
      <c r="X24" s="42"/>
      <c r="Y24" s="42"/>
      <c r="Z24" s="42"/>
      <c r="AA24" s="43"/>
      <c r="AB24" s="43"/>
      <c r="AC24" s="51"/>
      <c r="AD24" s="42"/>
      <c r="AE24" s="64">
        <f>SUM('C_08.01(003)'!AE24+'C_08.01(005)'!AE24+'C_08.01(007)'!AE24+'C_08.01(009)'!AE24+'C_08.01(011)'!AE24+'C_08.01(013)'!AE24+'C_08.01(014)'!AE24+'C_08.01(015)'!AE24+'C_08.01(016)'!AE24+'C_08.01(017)'!AE24)</f>
        <v>0</v>
      </c>
      <c r="AF24" s="42"/>
      <c r="AG24" s="64">
        <f>SUM('C_08.01(003)'!AG24+'C_08.01(005)'!AG24+'C_08.01(007)'!AG24+'C_08.01(009)'!AG24+'C_08.01(011)'!AG24+'C_08.01(013)'!AG24+'C_08.01(014)'!AG24+'C_08.01(015)'!AG24+'C_08.01(016)'!AG24+'C_08.01(017)'!AG24)</f>
        <v>0</v>
      </c>
      <c r="AH24" s="64">
        <f>SUM('C_08.01(003)'!AH24+'C_08.01(005)'!AH24+'C_08.01(007)'!AH24+'C_08.01(009)'!AH24+'C_08.01(011)'!AH24+'C_08.01(013)'!AH24+'C_08.01(014)'!AH24+'C_08.01(015)'!AH24+'C_08.01(016)'!AH24+'C_08.01(017)'!AH24)</f>
        <v>0</v>
      </c>
      <c r="AI24" s="52"/>
    </row>
    <row r="25" spans="1:35" ht="18">
      <c r="A25" s="35" t="s">
        <v>129</v>
      </c>
      <c r="B25" s="159"/>
      <c r="C25" s="31" t="s">
        <v>53</v>
      </c>
      <c r="D25" s="3" t="s">
        <v>1</v>
      </c>
      <c r="E25" s="50"/>
      <c r="F25" s="64">
        <f>SUM('C_08.01(003)'!F25+'C_08.01(005)'!F25+'C_08.01(007)'!F25+'C_08.01(009)'!F25+'C_08.01(011)'!F25+'C_08.01(013)'!F25+'C_08.01(014)'!F25+'C_08.01(015)'!F25+'C_08.01(016)'!F25+'C_08.01(017)'!F25)</f>
        <v>0</v>
      </c>
      <c r="G25" s="42"/>
      <c r="H25" s="42"/>
      <c r="I25" s="42"/>
      <c r="J25" s="42"/>
      <c r="K25" s="42"/>
      <c r="L25" s="42"/>
      <c r="M25" s="64">
        <f>SUM('C_08.01(003)'!M25+'C_08.01(005)'!M25+'C_08.01(007)'!M25+'C_08.01(009)'!M25+'C_08.01(011)'!M25+'C_08.01(013)'!M25+'C_08.01(014)'!M25+'C_08.01(015)'!M25+'C_08.01(016)'!M25+'C_08.01(017)'!M25)</f>
        <v>0</v>
      </c>
      <c r="N25" s="64">
        <f>SUM('C_08.01(003)'!N25+'C_08.01(005)'!N25+'C_08.01(007)'!N25+'C_08.01(009)'!N25+'C_08.01(011)'!N25+'C_08.01(013)'!N25+'C_08.01(014)'!N25+'C_08.01(015)'!N25+'C_08.01(016)'!N25+'C_08.01(017)'!N25)</f>
        <v>0</v>
      </c>
      <c r="O25" s="64">
        <f>SUM('C_08.01(003)'!O25+'C_08.01(005)'!O25+'C_08.01(007)'!O25+'C_08.01(009)'!O25+'C_08.01(011)'!O25+'C_08.01(013)'!O25+'C_08.01(014)'!O25+'C_08.01(015)'!O25+'C_08.01(016)'!O25+'C_08.01(017)'!O25)</f>
        <v>0</v>
      </c>
      <c r="P25" s="64">
        <f>SUM('C_08.01(003)'!P25+'C_08.01(005)'!P25+'C_08.01(007)'!P25+'C_08.01(009)'!P25+'C_08.01(011)'!P25+'C_08.01(013)'!P25+'C_08.01(014)'!P25+'C_08.01(015)'!P25+'C_08.01(016)'!P25+'C_08.01(017)'!P25)</f>
        <v>0</v>
      </c>
      <c r="Q25" s="64">
        <f>SUM('C_08.01(003)'!Q25+'C_08.01(005)'!Q25+'C_08.01(007)'!Q25+'C_08.01(009)'!Q25+'C_08.01(011)'!Q25+'C_08.01(013)'!Q25+'C_08.01(014)'!Q25+'C_08.01(015)'!Q25+'C_08.01(016)'!Q25+'C_08.01(017)'!Q25)</f>
        <v>0</v>
      </c>
      <c r="R25" s="42"/>
      <c r="S25" s="42"/>
      <c r="T25" s="42"/>
      <c r="U25" s="42"/>
      <c r="V25" s="42"/>
      <c r="W25" s="42"/>
      <c r="X25" s="42"/>
      <c r="Y25" s="42"/>
      <c r="Z25" s="42"/>
      <c r="AA25" s="43"/>
      <c r="AB25" s="43"/>
      <c r="AC25" s="51"/>
      <c r="AD25" s="42"/>
      <c r="AE25" s="64">
        <f>SUM('C_08.01(003)'!AE25+'C_08.01(005)'!AE25+'C_08.01(007)'!AE25+'C_08.01(009)'!AE25+'C_08.01(011)'!AE25+'C_08.01(013)'!AE25+'C_08.01(014)'!AE25+'C_08.01(015)'!AE25+'C_08.01(016)'!AE25+'C_08.01(017)'!AE25)</f>
        <v>0</v>
      </c>
      <c r="AF25" s="42"/>
      <c r="AG25" s="64">
        <f>SUM('C_08.01(003)'!AG25+'C_08.01(005)'!AG25+'C_08.01(007)'!AG25+'C_08.01(009)'!AG25+'C_08.01(011)'!AG25+'C_08.01(013)'!AG25+'C_08.01(014)'!AG25+'C_08.01(015)'!AG25+'C_08.01(016)'!AG25+'C_08.01(017)'!AG25)</f>
        <v>0</v>
      </c>
      <c r="AH25" s="64">
        <f>SUM('C_08.01(003)'!AH25+'C_08.01(005)'!AH25+'C_08.01(007)'!AH25+'C_08.01(009)'!AH25+'C_08.01(011)'!AH25+'C_08.01(013)'!AH25+'C_08.01(014)'!AH25+'C_08.01(015)'!AH25+'C_08.01(016)'!AH25+'C_08.01(017)'!AH25)</f>
        <v>0</v>
      </c>
      <c r="AI25" s="52"/>
    </row>
    <row r="26" spans="1:35" ht="18">
      <c r="A26" s="35" t="s">
        <v>130</v>
      </c>
      <c r="B26" s="159"/>
      <c r="C26" s="31">
        <v>0.9</v>
      </c>
      <c r="D26" s="3" t="s">
        <v>2</v>
      </c>
      <c r="E26" s="50"/>
      <c r="F26" s="64">
        <f>SUM('C_08.01(003)'!F26+'C_08.01(005)'!F26+'C_08.01(007)'!F26+'C_08.01(009)'!F26+'C_08.01(011)'!F26+'C_08.01(013)'!F26+'C_08.01(014)'!F26+'C_08.01(015)'!F26+'C_08.01(016)'!F26+'C_08.01(017)'!F26)</f>
        <v>0</v>
      </c>
      <c r="G26" s="42"/>
      <c r="H26" s="42"/>
      <c r="I26" s="42"/>
      <c r="J26" s="42"/>
      <c r="K26" s="42"/>
      <c r="L26" s="42"/>
      <c r="M26" s="64">
        <f>SUM('C_08.01(003)'!M26+'C_08.01(005)'!M26+'C_08.01(007)'!M26+'C_08.01(009)'!M26+'C_08.01(011)'!M26+'C_08.01(013)'!M26+'C_08.01(014)'!M26+'C_08.01(015)'!M26+'C_08.01(016)'!M26+'C_08.01(017)'!M26)</f>
        <v>0</v>
      </c>
      <c r="N26" s="64">
        <f>SUM('C_08.01(003)'!N26+'C_08.01(005)'!N26+'C_08.01(007)'!N26+'C_08.01(009)'!N26+'C_08.01(011)'!N26+'C_08.01(013)'!N26+'C_08.01(014)'!N26+'C_08.01(015)'!N26+'C_08.01(016)'!N26+'C_08.01(017)'!N26)</f>
        <v>0</v>
      </c>
      <c r="O26" s="64">
        <f>SUM('C_08.01(003)'!O26+'C_08.01(005)'!O26+'C_08.01(007)'!O26+'C_08.01(009)'!O26+'C_08.01(011)'!O26+'C_08.01(013)'!O26+'C_08.01(014)'!O26+'C_08.01(015)'!O26+'C_08.01(016)'!O26+'C_08.01(017)'!O26)</f>
        <v>0</v>
      </c>
      <c r="P26" s="64">
        <f>SUM('C_08.01(003)'!P26+'C_08.01(005)'!P26+'C_08.01(007)'!P26+'C_08.01(009)'!P26+'C_08.01(011)'!P26+'C_08.01(013)'!P26+'C_08.01(014)'!P26+'C_08.01(015)'!P26+'C_08.01(016)'!P26+'C_08.01(017)'!P26)</f>
        <v>0</v>
      </c>
      <c r="Q26" s="64">
        <f>SUM('C_08.01(003)'!Q26+'C_08.01(005)'!Q26+'C_08.01(007)'!Q26+'C_08.01(009)'!Q26+'C_08.01(011)'!Q26+'C_08.01(013)'!Q26+'C_08.01(014)'!Q26+'C_08.01(015)'!Q26+'C_08.01(016)'!Q26+'C_08.01(017)'!Q26)</f>
        <v>0</v>
      </c>
      <c r="R26" s="42"/>
      <c r="S26" s="42"/>
      <c r="T26" s="42"/>
      <c r="U26" s="42"/>
      <c r="V26" s="42"/>
      <c r="W26" s="42"/>
      <c r="X26" s="42"/>
      <c r="Y26" s="42"/>
      <c r="Z26" s="42"/>
      <c r="AA26" s="43"/>
      <c r="AB26" s="43"/>
      <c r="AC26" s="51"/>
      <c r="AD26" s="42"/>
      <c r="AE26" s="64">
        <f>SUM('C_08.01(003)'!AE26+'C_08.01(005)'!AE26+'C_08.01(007)'!AE26+'C_08.01(009)'!AE26+'C_08.01(011)'!AE26+'C_08.01(013)'!AE26+'C_08.01(014)'!AE26+'C_08.01(015)'!AE26+'C_08.01(016)'!AE26+'C_08.01(017)'!AE26)</f>
        <v>0</v>
      </c>
      <c r="AF26" s="42"/>
      <c r="AG26" s="64">
        <f>SUM('C_08.01(003)'!AG26+'C_08.01(005)'!AG26+'C_08.01(007)'!AG26+'C_08.01(009)'!AG26+'C_08.01(011)'!AG26+'C_08.01(013)'!AG26+'C_08.01(014)'!AG26+'C_08.01(015)'!AG26+'C_08.01(016)'!AG26+'C_08.01(017)'!AG26)</f>
        <v>0</v>
      </c>
      <c r="AH26" s="64">
        <f>SUM('C_08.01(003)'!AH26+'C_08.01(005)'!AH26+'C_08.01(007)'!AH26+'C_08.01(009)'!AH26+'C_08.01(011)'!AH26+'C_08.01(013)'!AH26+'C_08.01(014)'!AH26+'C_08.01(015)'!AH26+'C_08.01(016)'!AH26+'C_08.01(017)'!AH26)</f>
        <v>0</v>
      </c>
      <c r="AI26" s="52"/>
    </row>
    <row r="27" spans="1:35" ht="18">
      <c r="A27" s="35" t="s">
        <v>131</v>
      </c>
      <c r="B27" s="159"/>
      <c r="C27" s="31">
        <v>1.1499999999999999</v>
      </c>
      <c r="D27" s="3" t="s">
        <v>3</v>
      </c>
      <c r="E27" s="50"/>
      <c r="F27" s="64">
        <f>SUM('C_08.01(003)'!F27+'C_08.01(005)'!F27+'C_08.01(007)'!F27+'C_08.01(009)'!F27+'C_08.01(011)'!F27+'C_08.01(013)'!F27+'C_08.01(014)'!F27+'C_08.01(015)'!F27+'C_08.01(016)'!F27+'C_08.01(017)'!F27)</f>
        <v>0</v>
      </c>
      <c r="G27" s="42"/>
      <c r="H27" s="42"/>
      <c r="I27" s="42"/>
      <c r="J27" s="42"/>
      <c r="K27" s="42"/>
      <c r="L27" s="42"/>
      <c r="M27" s="64">
        <f>SUM('C_08.01(003)'!M27+'C_08.01(005)'!M27+'C_08.01(007)'!M27+'C_08.01(009)'!M27+'C_08.01(011)'!M27+'C_08.01(013)'!M27+'C_08.01(014)'!M27+'C_08.01(015)'!M27+'C_08.01(016)'!M27+'C_08.01(017)'!M27)</f>
        <v>0</v>
      </c>
      <c r="N27" s="64">
        <f>SUM('C_08.01(003)'!N27+'C_08.01(005)'!N27+'C_08.01(007)'!N27+'C_08.01(009)'!N27+'C_08.01(011)'!N27+'C_08.01(013)'!N27+'C_08.01(014)'!N27+'C_08.01(015)'!N27+'C_08.01(016)'!N27+'C_08.01(017)'!N27)</f>
        <v>0</v>
      </c>
      <c r="O27" s="64">
        <f>SUM('C_08.01(003)'!O27+'C_08.01(005)'!O27+'C_08.01(007)'!O27+'C_08.01(009)'!O27+'C_08.01(011)'!O27+'C_08.01(013)'!O27+'C_08.01(014)'!O27+'C_08.01(015)'!O27+'C_08.01(016)'!O27+'C_08.01(017)'!O27)</f>
        <v>0</v>
      </c>
      <c r="P27" s="64">
        <f>SUM('C_08.01(003)'!P27+'C_08.01(005)'!P27+'C_08.01(007)'!P27+'C_08.01(009)'!P27+'C_08.01(011)'!P27+'C_08.01(013)'!P27+'C_08.01(014)'!P27+'C_08.01(015)'!P27+'C_08.01(016)'!P27+'C_08.01(017)'!P27)</f>
        <v>0</v>
      </c>
      <c r="Q27" s="64">
        <f>SUM('C_08.01(003)'!Q27+'C_08.01(005)'!Q27+'C_08.01(007)'!Q27+'C_08.01(009)'!Q27+'C_08.01(011)'!Q27+'C_08.01(013)'!Q27+'C_08.01(014)'!Q27+'C_08.01(015)'!Q27+'C_08.01(016)'!Q27+'C_08.01(017)'!Q27)</f>
        <v>0</v>
      </c>
      <c r="R27" s="42"/>
      <c r="S27" s="42"/>
      <c r="T27" s="42"/>
      <c r="U27" s="42"/>
      <c r="V27" s="42"/>
      <c r="W27" s="42"/>
      <c r="X27" s="42"/>
      <c r="Y27" s="42"/>
      <c r="Z27" s="42"/>
      <c r="AA27" s="43"/>
      <c r="AB27" s="43"/>
      <c r="AC27" s="51"/>
      <c r="AD27" s="42"/>
      <c r="AE27" s="64">
        <f>SUM('C_08.01(003)'!AE27+'C_08.01(005)'!AE27+'C_08.01(007)'!AE27+'C_08.01(009)'!AE27+'C_08.01(011)'!AE27+'C_08.01(013)'!AE27+'C_08.01(014)'!AE27+'C_08.01(015)'!AE27+'C_08.01(016)'!AE27+'C_08.01(017)'!AE27)</f>
        <v>0</v>
      </c>
      <c r="AF27" s="42"/>
      <c r="AG27" s="64">
        <f>SUM('C_08.01(003)'!AG27+'C_08.01(005)'!AG27+'C_08.01(007)'!AG27+'C_08.01(009)'!AG27+'C_08.01(011)'!AG27+'C_08.01(013)'!AG27+'C_08.01(014)'!AG27+'C_08.01(015)'!AG27+'C_08.01(016)'!AG27+'C_08.01(017)'!AG27)</f>
        <v>0</v>
      </c>
      <c r="AH27" s="64">
        <f>SUM('C_08.01(003)'!AH27+'C_08.01(005)'!AH27+'C_08.01(007)'!AH27+'C_08.01(009)'!AH27+'C_08.01(011)'!AH27+'C_08.01(013)'!AH27+'C_08.01(014)'!AH27+'C_08.01(015)'!AH27+'C_08.01(016)'!AH27+'C_08.01(017)'!AH27)</f>
        <v>0</v>
      </c>
      <c r="AI27" s="52"/>
    </row>
    <row r="28" spans="1:35" ht="18">
      <c r="A28" s="35" t="s">
        <v>132</v>
      </c>
      <c r="B28" s="159"/>
      <c r="C28" s="31">
        <v>2.5</v>
      </c>
      <c r="D28" s="3" t="s">
        <v>4</v>
      </c>
      <c r="E28" s="50"/>
      <c r="F28" s="64">
        <f>SUM('C_08.01(003)'!F28+'C_08.01(005)'!F28+'C_08.01(007)'!F28+'C_08.01(009)'!F28+'C_08.01(011)'!F28+'C_08.01(013)'!F28+'C_08.01(014)'!F28+'C_08.01(015)'!F28+'C_08.01(016)'!F28+'C_08.01(017)'!F28)</f>
        <v>0</v>
      </c>
      <c r="G28" s="42"/>
      <c r="H28" s="42"/>
      <c r="I28" s="42"/>
      <c r="J28" s="42"/>
      <c r="K28" s="42"/>
      <c r="L28" s="42"/>
      <c r="M28" s="64">
        <f>SUM('C_08.01(003)'!M28+'C_08.01(005)'!M28+'C_08.01(007)'!M28+'C_08.01(009)'!M28+'C_08.01(011)'!M28+'C_08.01(013)'!M28+'C_08.01(014)'!M28+'C_08.01(015)'!M28+'C_08.01(016)'!M28+'C_08.01(017)'!M28)</f>
        <v>0</v>
      </c>
      <c r="N28" s="64">
        <f>SUM('C_08.01(003)'!N28+'C_08.01(005)'!N28+'C_08.01(007)'!N28+'C_08.01(009)'!N28+'C_08.01(011)'!N28+'C_08.01(013)'!N28+'C_08.01(014)'!N28+'C_08.01(015)'!N28+'C_08.01(016)'!N28+'C_08.01(017)'!N28)</f>
        <v>0</v>
      </c>
      <c r="O28" s="64">
        <f>SUM('C_08.01(003)'!O28+'C_08.01(005)'!O28+'C_08.01(007)'!O28+'C_08.01(009)'!O28+'C_08.01(011)'!O28+'C_08.01(013)'!O28+'C_08.01(014)'!O28+'C_08.01(015)'!O28+'C_08.01(016)'!O28+'C_08.01(017)'!O28)</f>
        <v>0</v>
      </c>
      <c r="P28" s="64">
        <f>SUM('C_08.01(003)'!P28+'C_08.01(005)'!P28+'C_08.01(007)'!P28+'C_08.01(009)'!P28+'C_08.01(011)'!P28+'C_08.01(013)'!P28+'C_08.01(014)'!P28+'C_08.01(015)'!P28+'C_08.01(016)'!P28+'C_08.01(017)'!P28)</f>
        <v>0</v>
      </c>
      <c r="Q28" s="64">
        <f>SUM('C_08.01(003)'!Q28+'C_08.01(005)'!Q28+'C_08.01(007)'!Q28+'C_08.01(009)'!Q28+'C_08.01(011)'!Q28+'C_08.01(013)'!Q28+'C_08.01(014)'!Q28+'C_08.01(015)'!Q28+'C_08.01(016)'!Q28+'C_08.01(017)'!Q28)</f>
        <v>0</v>
      </c>
      <c r="R28" s="42"/>
      <c r="S28" s="42"/>
      <c r="T28" s="42"/>
      <c r="U28" s="42"/>
      <c r="V28" s="42"/>
      <c r="W28" s="42"/>
      <c r="X28" s="42"/>
      <c r="Y28" s="42"/>
      <c r="Z28" s="42"/>
      <c r="AA28" s="43"/>
      <c r="AB28" s="43"/>
      <c r="AC28" s="51"/>
      <c r="AD28" s="42"/>
      <c r="AE28" s="64">
        <f>SUM('C_08.01(003)'!AE28+'C_08.01(005)'!AE28+'C_08.01(007)'!AE28+'C_08.01(009)'!AE28+'C_08.01(011)'!AE28+'C_08.01(013)'!AE28+'C_08.01(014)'!AE28+'C_08.01(015)'!AE28+'C_08.01(016)'!AE28+'C_08.01(017)'!AE28)</f>
        <v>0</v>
      </c>
      <c r="AF28" s="42"/>
      <c r="AG28" s="64">
        <f>SUM('C_08.01(003)'!AG28+'C_08.01(005)'!AG28+'C_08.01(007)'!AG28+'C_08.01(009)'!AG28+'C_08.01(011)'!AG28+'C_08.01(013)'!AG28+'C_08.01(014)'!AG28+'C_08.01(015)'!AG28+'C_08.01(016)'!AG28+'C_08.01(017)'!AG28)</f>
        <v>0</v>
      </c>
      <c r="AH28" s="64">
        <f>SUM('C_08.01(003)'!AH28+'C_08.01(005)'!AH28+'C_08.01(007)'!AH28+'C_08.01(009)'!AH28+'C_08.01(011)'!AH28+'C_08.01(013)'!AH28+'C_08.01(014)'!AH28+'C_08.01(015)'!AH28+'C_08.01(016)'!AH28+'C_08.01(017)'!AH28)</f>
        <v>0</v>
      </c>
      <c r="AI28" s="52"/>
    </row>
    <row r="29" spans="1:35" ht="18">
      <c r="A29" s="35" t="s">
        <v>133</v>
      </c>
      <c r="B29" s="159"/>
      <c r="C29" s="32" t="s">
        <v>58</v>
      </c>
      <c r="D29" s="3" t="s">
        <v>5</v>
      </c>
      <c r="E29" s="50"/>
      <c r="F29" s="64">
        <f>SUM('C_08.01(003)'!F29+'C_08.01(005)'!F29+'C_08.01(007)'!F29+'C_08.01(009)'!F29+'C_08.01(011)'!F29+'C_08.01(013)'!F29+'C_08.01(014)'!F29+'C_08.01(015)'!F29+'C_08.01(016)'!F29+'C_08.01(017)'!F29)</f>
        <v>0</v>
      </c>
      <c r="G29" s="42"/>
      <c r="H29" s="42"/>
      <c r="I29" s="42"/>
      <c r="J29" s="42"/>
      <c r="K29" s="42"/>
      <c r="L29" s="42"/>
      <c r="M29" s="64">
        <f>SUM('C_08.01(003)'!M29+'C_08.01(005)'!M29+'C_08.01(007)'!M29+'C_08.01(009)'!M29+'C_08.01(011)'!M29+'C_08.01(013)'!M29+'C_08.01(014)'!M29+'C_08.01(015)'!M29+'C_08.01(016)'!M29+'C_08.01(017)'!M29)</f>
        <v>0</v>
      </c>
      <c r="N29" s="64">
        <f>SUM('C_08.01(003)'!N29+'C_08.01(005)'!N29+'C_08.01(007)'!N29+'C_08.01(009)'!N29+'C_08.01(011)'!N29+'C_08.01(013)'!N29+'C_08.01(014)'!N29+'C_08.01(015)'!N29+'C_08.01(016)'!N29+'C_08.01(017)'!N29)</f>
        <v>0</v>
      </c>
      <c r="O29" s="64">
        <f>SUM('C_08.01(003)'!O29+'C_08.01(005)'!O29+'C_08.01(007)'!O29+'C_08.01(009)'!O29+'C_08.01(011)'!O29+'C_08.01(013)'!O29+'C_08.01(014)'!O29+'C_08.01(015)'!O29+'C_08.01(016)'!O29+'C_08.01(017)'!O29)</f>
        <v>0</v>
      </c>
      <c r="P29" s="64">
        <f>SUM('C_08.01(003)'!P29+'C_08.01(005)'!P29+'C_08.01(007)'!P29+'C_08.01(009)'!P29+'C_08.01(011)'!P29+'C_08.01(013)'!P29+'C_08.01(014)'!P29+'C_08.01(015)'!P29+'C_08.01(016)'!P29+'C_08.01(017)'!P29)</f>
        <v>0</v>
      </c>
      <c r="Q29" s="64">
        <f>SUM('C_08.01(003)'!Q29+'C_08.01(005)'!Q29+'C_08.01(007)'!Q29+'C_08.01(009)'!Q29+'C_08.01(011)'!Q29+'C_08.01(013)'!Q29+'C_08.01(014)'!Q29+'C_08.01(015)'!Q29+'C_08.01(016)'!Q29+'C_08.01(017)'!Q29)</f>
        <v>0</v>
      </c>
      <c r="R29" s="42"/>
      <c r="S29" s="42"/>
      <c r="T29" s="42"/>
      <c r="U29" s="42"/>
      <c r="V29" s="42"/>
      <c r="W29" s="42"/>
      <c r="X29" s="42"/>
      <c r="Y29" s="42"/>
      <c r="Z29" s="42"/>
      <c r="AA29" s="43"/>
      <c r="AB29" s="43"/>
      <c r="AC29" s="51"/>
      <c r="AD29" s="42"/>
      <c r="AE29" s="64">
        <f>SUM('C_08.01(003)'!AE29+'C_08.01(005)'!AE29+'C_08.01(007)'!AE29+'C_08.01(009)'!AE29+'C_08.01(011)'!AE29+'C_08.01(013)'!AE29+'C_08.01(014)'!AE29+'C_08.01(015)'!AE29+'C_08.01(016)'!AE29+'C_08.01(017)'!AE29)</f>
        <v>0</v>
      </c>
      <c r="AF29" s="42"/>
      <c r="AG29" s="42"/>
      <c r="AH29" s="64">
        <f>SUM('C_08.01(003)'!AH29+'C_08.01(005)'!AH29+'C_08.01(007)'!AH29+'C_08.01(009)'!AH29+'C_08.01(011)'!AH29+'C_08.01(013)'!AH29+'C_08.01(014)'!AH29+'C_08.01(015)'!AH29+'C_08.01(016)'!AH29+'C_08.01(017)'!AH29)</f>
        <v>0</v>
      </c>
      <c r="AI29" s="52"/>
    </row>
    <row r="30" spans="1:35" ht="54">
      <c r="A30" s="35" t="s">
        <v>134</v>
      </c>
      <c r="B30" s="159"/>
      <c r="C30" s="32" t="s">
        <v>59</v>
      </c>
      <c r="D30" s="3" t="s">
        <v>6</v>
      </c>
      <c r="E30" s="50"/>
      <c r="F30" s="64">
        <f>SUM('C_08.01(003)'!F30+'C_08.01(005)'!F30+'C_08.01(007)'!F30+'C_08.01(009)'!F30+'C_08.01(011)'!F30+'C_08.01(013)'!F30+'C_08.01(014)'!F30+'C_08.01(015)'!F30+'C_08.01(016)'!F30+'C_08.01(017)'!F30)</f>
        <v>0</v>
      </c>
      <c r="G30" s="42"/>
      <c r="H30" s="64">
        <f>SUM('C_08.01(003)'!H30+'C_08.01(005)'!H30+'C_08.01(007)'!H30+'C_08.01(009)'!H30+'C_08.01(011)'!H30+'C_08.01(013)'!H30+'C_08.01(014)'!H30+'C_08.01(015)'!H30+'C_08.01(016)'!H30+'C_08.01(017)'!H30)</f>
        <v>0</v>
      </c>
      <c r="I30" s="64">
        <f>SUM('C_08.01(003)'!I30+'C_08.01(005)'!I30+'C_08.01(007)'!I30+'C_08.01(009)'!I30+'C_08.01(011)'!I30+'C_08.01(013)'!I30+'C_08.01(014)'!I30+'C_08.01(015)'!I30+'C_08.01(016)'!I30+'C_08.01(017)'!I30)</f>
        <v>0</v>
      </c>
      <c r="J30" s="64">
        <f>SUM('C_08.01(003)'!J30+'C_08.01(005)'!J30+'C_08.01(007)'!J30+'C_08.01(009)'!J30+'C_08.01(011)'!J30+'C_08.01(013)'!J30+'C_08.01(014)'!J30+'C_08.01(015)'!J30+'C_08.01(016)'!J30+'C_08.01(017)'!J30)</f>
        <v>0</v>
      </c>
      <c r="K30" s="64">
        <f>SUM('C_08.01(003)'!K30+'C_08.01(005)'!K30+'C_08.01(007)'!K30+'C_08.01(009)'!K30+'C_08.01(011)'!K30+'C_08.01(013)'!K30+'C_08.01(014)'!K30+'C_08.01(015)'!K30+'C_08.01(016)'!K30+'C_08.01(017)'!K30)</f>
        <v>0</v>
      </c>
      <c r="L30" s="64">
        <f>SUM('C_08.01(003)'!L30+'C_08.01(005)'!L30+'C_08.01(007)'!L30+'C_08.01(009)'!L30+'C_08.01(011)'!L30+'C_08.01(013)'!L30+'C_08.01(014)'!L30+'C_08.01(015)'!L30+'C_08.01(016)'!L30+'C_08.01(017)'!L30)</f>
        <v>0</v>
      </c>
      <c r="M30" s="64">
        <f>SUM('C_08.01(003)'!M30+'C_08.01(005)'!M30+'C_08.01(007)'!M30+'C_08.01(009)'!M30+'C_08.01(011)'!M30+'C_08.01(013)'!M30+'C_08.01(014)'!M30+'C_08.01(015)'!M30+'C_08.01(016)'!M30+'C_08.01(017)'!M30)</f>
        <v>0</v>
      </c>
      <c r="N30" s="64">
        <f>SUM('C_08.01(003)'!N30+'C_08.01(005)'!N30+'C_08.01(007)'!N30+'C_08.01(009)'!N30+'C_08.01(011)'!N30+'C_08.01(013)'!N30+'C_08.01(014)'!N30+'C_08.01(015)'!N30+'C_08.01(016)'!N30+'C_08.01(017)'!N30)</f>
        <v>0</v>
      </c>
      <c r="O30" s="64">
        <f>SUM('C_08.01(003)'!O30+'C_08.01(005)'!O30+'C_08.01(007)'!O30+'C_08.01(009)'!O30+'C_08.01(011)'!O30+'C_08.01(013)'!O30+'C_08.01(014)'!O30+'C_08.01(015)'!O30+'C_08.01(016)'!O30+'C_08.01(017)'!O30)</f>
        <v>0</v>
      </c>
      <c r="P30" s="64">
        <f>SUM('C_08.01(003)'!P30+'C_08.01(005)'!P30+'C_08.01(007)'!P30+'C_08.01(009)'!P30+'C_08.01(011)'!P30+'C_08.01(013)'!P30+'C_08.01(014)'!P30+'C_08.01(015)'!P30+'C_08.01(016)'!P30+'C_08.01(017)'!P30)</f>
        <v>0</v>
      </c>
      <c r="Q30" s="64">
        <f>SUM('C_08.01(003)'!Q30+'C_08.01(005)'!Q30+'C_08.01(007)'!Q30+'C_08.01(009)'!Q30+'C_08.01(011)'!Q30+'C_08.01(013)'!Q30+'C_08.01(014)'!Q30+'C_08.01(015)'!Q30+'C_08.01(016)'!Q30+'C_08.01(017)'!Q30)</f>
        <v>0</v>
      </c>
      <c r="R30" s="42"/>
      <c r="S30" s="42"/>
      <c r="T30" s="42"/>
      <c r="U30" s="42"/>
      <c r="V30" s="42"/>
      <c r="W30" s="42"/>
      <c r="X30" s="42"/>
      <c r="Y30" s="42"/>
      <c r="Z30" s="42"/>
      <c r="AA30" s="43"/>
      <c r="AB30" s="43"/>
      <c r="AC30" s="51"/>
      <c r="AD30" s="42"/>
      <c r="AE30" s="64">
        <f>SUM('C_08.01(003)'!AE30+'C_08.01(005)'!AE30+'C_08.01(007)'!AE30+'C_08.01(009)'!AE30+'C_08.01(011)'!AE30+'C_08.01(013)'!AE30+'C_08.01(014)'!AE30+'C_08.01(015)'!AE30+'C_08.01(016)'!AE30+'C_08.01(017)'!AE30)</f>
        <v>0</v>
      </c>
      <c r="AF30" s="42"/>
      <c r="AG30" s="42"/>
      <c r="AH30" s="64">
        <f>SUM('C_08.01(003)'!AH30+'C_08.01(005)'!AH30+'C_08.01(007)'!AH30+'C_08.01(009)'!AH30+'C_08.01(011)'!AH30+'C_08.01(013)'!AH30+'C_08.01(014)'!AH30+'C_08.01(015)'!AH30+'C_08.01(016)'!AH30+'C_08.01(017)'!AH30)</f>
        <v>0</v>
      </c>
      <c r="AI30" s="69"/>
    </row>
    <row r="31" spans="1:35" ht="18.75" thickBot="1">
      <c r="A31" s="35" t="s">
        <v>135</v>
      </c>
      <c r="B31" s="159"/>
      <c r="C31" s="33" t="s">
        <v>60</v>
      </c>
      <c r="D31" s="3" t="s">
        <v>7</v>
      </c>
      <c r="E31" s="58">
        <f>SUM('C_08.01(003)'!E31+'C_08.01(005)'!E31+'C_08.01(007)'!E31+'C_08.01(009)'!E31+'C_08.01(011)'!E31+'C_08.01(013)'!E31+'C_08.01(014)'!E31+'C_08.01(015)'!E31+'C_08.01(016)'!E31+'C_08.01(017)'!E31)</f>
        <v>0</v>
      </c>
      <c r="F31" s="63">
        <f>SUM('C_08.01(003)'!F31+'C_08.01(005)'!F31+'C_08.01(007)'!F31+'C_08.01(009)'!F31+'C_08.01(011)'!F31+'C_08.01(013)'!F31+'C_08.01(014)'!F31+'C_08.01(015)'!F31+'C_08.01(016)'!F31+'C_08.01(017)'!F31)</f>
        <v>0</v>
      </c>
      <c r="G31" s="40"/>
      <c r="H31" s="63">
        <f>SUM('C_08.01(003)'!H31+'C_08.01(005)'!H31+'C_08.01(007)'!H31+'C_08.01(009)'!H31+'C_08.01(011)'!H31+'C_08.01(013)'!H31+'C_08.01(014)'!H31+'C_08.01(015)'!H31+'C_08.01(016)'!H31+'C_08.01(017)'!H31)</f>
        <v>0</v>
      </c>
      <c r="I31" s="63">
        <f>SUM('C_08.01(003)'!I31+'C_08.01(005)'!I31+'C_08.01(007)'!I31+'C_08.01(009)'!I31+'C_08.01(011)'!I31+'C_08.01(013)'!I31+'C_08.01(014)'!I31+'C_08.01(015)'!I31+'C_08.01(016)'!I31+'C_08.01(017)'!I31)</f>
        <v>0</v>
      </c>
      <c r="J31" s="63">
        <f>SUM('C_08.01(003)'!J31+'C_08.01(005)'!J31+'C_08.01(007)'!J31+'C_08.01(009)'!J31+'C_08.01(011)'!J31+'C_08.01(013)'!J31+'C_08.01(014)'!J31+'C_08.01(015)'!J31+'C_08.01(016)'!J31+'C_08.01(017)'!J31)</f>
        <v>0</v>
      </c>
      <c r="K31" s="63">
        <f>SUM('C_08.01(003)'!K31+'C_08.01(005)'!K31+'C_08.01(007)'!K31+'C_08.01(009)'!K31+'C_08.01(011)'!K31+'C_08.01(013)'!K31+'C_08.01(014)'!K31+'C_08.01(015)'!K31+'C_08.01(016)'!K31+'C_08.01(017)'!K31)</f>
        <v>0</v>
      </c>
      <c r="L31" s="63">
        <f>SUM('C_08.01(003)'!L31+'C_08.01(005)'!L31+'C_08.01(007)'!L31+'C_08.01(009)'!L31+'C_08.01(011)'!L31+'C_08.01(013)'!L31+'C_08.01(014)'!L31+'C_08.01(015)'!L31+'C_08.01(016)'!L31+'C_08.01(017)'!L31)</f>
        <v>0</v>
      </c>
      <c r="M31" s="63">
        <f>SUM('C_08.01(003)'!M31+'C_08.01(005)'!M31+'C_08.01(007)'!M31+'C_08.01(009)'!M31+'C_08.01(011)'!M31+'C_08.01(013)'!M31+'C_08.01(014)'!M31+'C_08.01(015)'!M31+'C_08.01(016)'!M31+'C_08.01(017)'!M31)</f>
        <v>0</v>
      </c>
      <c r="N31" s="40"/>
      <c r="O31" s="63">
        <f>SUM('C_08.01(003)'!O31+'C_08.01(005)'!O31+'C_08.01(007)'!O31+'C_08.01(009)'!O31+'C_08.01(011)'!O31+'C_08.01(013)'!O31+'C_08.01(014)'!O31+'C_08.01(015)'!O31+'C_08.01(016)'!O31+'C_08.01(017)'!O31)</f>
        <v>0</v>
      </c>
      <c r="P31" s="40"/>
      <c r="Q31" s="63">
        <f>SUM('C_08.01(003)'!Q31+'C_08.01(005)'!Q31+'C_08.01(007)'!Q31+'C_08.01(009)'!Q31+'C_08.01(011)'!Q31+'C_08.01(013)'!Q31+'C_08.01(014)'!Q31+'C_08.01(015)'!Q31+'C_08.01(016)'!Q31+'C_08.01(017)'!Q31)</f>
        <v>0</v>
      </c>
      <c r="R31" s="40"/>
      <c r="S31" s="63">
        <f>SUM('C_08.01(003)'!S31+'C_08.01(005)'!S31+'C_08.01(007)'!S31+'C_08.01(009)'!S31+'C_08.01(011)'!S31+'C_08.01(013)'!S31+'C_08.01(014)'!S31+'C_08.01(015)'!S31+'C_08.01(016)'!S31+'C_08.01(017)'!S31)</f>
        <v>0</v>
      </c>
      <c r="T31" s="63">
        <f>SUM('C_08.01(003)'!T31+'C_08.01(005)'!T31+'C_08.01(007)'!T31+'C_08.01(009)'!T31+'C_08.01(011)'!T31+'C_08.01(013)'!T31+'C_08.01(014)'!T31+'C_08.01(015)'!T31+'C_08.01(016)'!T31+'C_08.01(017)'!T31)</f>
        <v>0</v>
      </c>
      <c r="U31" s="63">
        <f>SUM('C_08.01(003)'!U31+'C_08.01(005)'!U31+'C_08.01(007)'!U31+'C_08.01(009)'!U31+'C_08.01(011)'!U31+'C_08.01(013)'!U31+'C_08.01(014)'!U31+'C_08.01(015)'!U31+'C_08.01(016)'!U31+'C_08.01(017)'!U31)</f>
        <v>0</v>
      </c>
      <c r="V31" s="63">
        <f>SUM('C_08.01(003)'!V31+'C_08.01(005)'!V31+'C_08.01(007)'!V31+'C_08.01(009)'!V31+'C_08.01(011)'!V31+'C_08.01(013)'!V31+'C_08.01(014)'!V31+'C_08.01(015)'!V31+'C_08.01(016)'!V31+'C_08.01(017)'!V31)</f>
        <v>0</v>
      </c>
      <c r="W31" s="63">
        <f>SUM('C_08.01(003)'!W31+'C_08.01(005)'!W31+'C_08.01(007)'!W31+'C_08.01(009)'!W31+'C_08.01(011)'!W31+'C_08.01(013)'!W31+'C_08.01(014)'!W31+'C_08.01(015)'!W31+'C_08.01(016)'!W31+'C_08.01(017)'!W31)</f>
        <v>0</v>
      </c>
      <c r="X31" s="63">
        <f>SUM('C_08.01(003)'!X31+'C_08.01(005)'!X31+'C_08.01(007)'!X31+'C_08.01(009)'!X31+'C_08.01(011)'!X31+'C_08.01(013)'!X31+'C_08.01(014)'!X31+'C_08.01(015)'!X31+'C_08.01(016)'!X31+'C_08.01(017)'!X31)</f>
        <v>0</v>
      </c>
      <c r="Y31" s="63">
        <f>SUM('C_08.01(003)'!Y31+'C_08.01(005)'!Y31+'C_08.01(007)'!Y31+'C_08.01(009)'!Y31+'C_08.01(011)'!Y31+'C_08.01(013)'!Y31+'C_08.01(014)'!Y31+'C_08.01(015)'!Y31+'C_08.01(016)'!Y31+'C_08.01(017)'!Y31)</f>
        <v>0</v>
      </c>
      <c r="Z31" s="63">
        <f>SUM('C_08.01(003)'!Z31+'C_08.01(005)'!Z31+'C_08.01(007)'!Z31+'C_08.01(009)'!Z31+'C_08.01(011)'!Z31+'C_08.01(013)'!Z31+'C_08.01(014)'!Z31+'C_08.01(015)'!Z31+'C_08.01(016)'!Z31+'C_08.01(017)'!Z31)</f>
        <v>0</v>
      </c>
      <c r="AA31" s="55">
        <f>SUM('C_08.01(003)'!AA31+'C_08.01(005)'!AA31+'C_08.01(007)'!AA31+'C_08.01(009)'!AA31+'C_08.01(011)'!AA31+'C_08.01(013)'!AA31+'C_08.01(014)'!AA31+'C_08.01(015)'!AA31+'C_08.01(016)'!AA31+'C_08.01(017)'!AA31)</f>
        <v>0</v>
      </c>
      <c r="AB31" s="41"/>
      <c r="AC31" s="63">
        <f>SUM('C_08.01(003)'!AC31+'C_08.01(005)'!AC31+'C_08.01(007)'!AC31+'C_08.01(009)'!AC31+'C_08.01(011)'!AC31+'C_08.01(013)'!AC31+'C_08.01(014)'!AC31+'C_08.01(015)'!AC31+'C_08.01(016)'!AC31+'C_08.01(017)'!AC31)</f>
        <v>0</v>
      </c>
      <c r="AD31" s="63">
        <f>SUM('C_08.01(003)'!AD31+'C_08.01(005)'!AD31+'C_08.01(007)'!AD31+'C_08.01(009)'!AD31+'C_08.01(011)'!AD31+'C_08.01(013)'!AD31+'C_08.01(014)'!AD31+'C_08.01(015)'!AD31+'C_08.01(016)'!AD31+'C_08.01(017)'!AD31)</f>
        <v>0</v>
      </c>
      <c r="AE31" s="63">
        <f>SUM('C_08.01(003)'!AE31+'C_08.01(005)'!AE31+'C_08.01(007)'!AE31+'C_08.01(009)'!AE31+'C_08.01(011)'!AE31+'C_08.01(013)'!AE31+'C_08.01(014)'!AE31+'C_08.01(015)'!AE31+'C_08.01(016)'!AE31+'C_08.01(017)'!AE31)</f>
        <v>0</v>
      </c>
      <c r="AF31" s="40"/>
      <c r="AG31" s="63">
        <f>SUM('C_08.01(003)'!AG31+'C_08.01(005)'!AG31+'C_08.01(007)'!AG31+'C_08.01(009)'!AG31+'C_08.01(011)'!AG31+'C_08.01(013)'!AG31+'C_08.01(014)'!AG31+'C_08.01(015)'!AG31+'C_08.01(016)'!AG31+'C_08.01(017)'!AG31)</f>
        <v>0</v>
      </c>
      <c r="AH31" s="63">
        <f>SUM('C_08.01(003)'!AH31+'C_08.01(005)'!AH31+'C_08.01(007)'!AH31+'C_08.01(009)'!AH31+'C_08.01(011)'!AH31+'C_08.01(013)'!AH31+'C_08.01(014)'!AH31+'C_08.01(015)'!AH31+'C_08.01(016)'!AH31+'C_08.01(017)'!AH31)</f>
        <v>0</v>
      </c>
      <c r="AI31" s="67">
        <f>SUM('C_08.01(003)'!AI31+'C_08.01(005)'!AI31+'C_08.01(007)'!AI31+'C_08.01(009)'!AI31+'C_08.01(011)'!AI31+'C_08.01(013)'!AI31+'C_08.01(014)'!AI31+'C_08.01(015)'!AI31+'C_08.01(016)'!AI31+'C_08.01(017)'!AI31)</f>
        <v>0</v>
      </c>
    </row>
    <row r="32" spans="1:35">
      <c r="E32" s="60"/>
    </row>
  </sheetData>
  <sheetProtection password="D86F" sheet="1" objects="1" scenarios="1"/>
  <mergeCells count="43">
    <mergeCell ref="E6:E9"/>
    <mergeCell ref="G7:G9"/>
    <mergeCell ref="R7:R9"/>
    <mergeCell ref="U8:U9"/>
    <mergeCell ref="V8:V9"/>
    <mergeCell ref="T8:T9"/>
    <mergeCell ref="AB6:AB9"/>
    <mergeCell ref="AC6:AC9"/>
    <mergeCell ref="AD6:AD9"/>
    <mergeCell ref="Z7:Z9"/>
    <mergeCell ref="AG7:AG9"/>
    <mergeCell ref="B2:G2"/>
    <mergeCell ref="H8:H9"/>
    <mergeCell ref="I8:I9"/>
    <mergeCell ref="B4:E4"/>
    <mergeCell ref="AG6:AI6"/>
    <mergeCell ref="E5:AI5"/>
    <mergeCell ref="P7:P9"/>
    <mergeCell ref="Q7:Q9"/>
    <mergeCell ref="AH7:AH9"/>
    <mergeCell ref="AI7:AI9"/>
    <mergeCell ref="J7:J9"/>
    <mergeCell ref="AF7:AF9"/>
    <mergeCell ref="K8:K9"/>
    <mergeCell ref="L8:L9"/>
    <mergeCell ref="S8:S9"/>
    <mergeCell ref="AA6:AA9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M6:N6"/>
    <mergeCell ref="N7:N9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90" zoomScaleNormal="9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C37" sqref="C37"/>
    </sheetView>
  </sheetViews>
  <sheetFormatPr defaultColWidth="9.140625" defaultRowHeight="15" outlineLevelCol="1"/>
  <cols>
    <col min="1" max="1" width="4.285156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8"/>
    </row>
    <row r="4" spans="1:35">
      <c r="A4" s="145" t="s">
        <v>441</v>
      </c>
      <c r="C4" s="176" t="s">
        <v>110</v>
      </c>
      <c r="D4" s="177"/>
      <c r="E4" s="177"/>
      <c r="F4" s="178"/>
    </row>
    <row r="5" spans="1:35">
      <c r="A5" s="14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A6" s="14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5" customHeight="1">
      <c r="A7" s="146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146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30">
      <c r="A9" s="146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>
      <c r="A10" s="14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6.25" thickBot="1">
      <c r="A11" s="145" t="s">
        <v>442</v>
      </c>
      <c r="B11" s="34" t="s">
        <v>77</v>
      </c>
      <c r="C11" s="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  <row r="12" spans="1:35">
      <c r="A12" s="146"/>
    </row>
  </sheetData>
  <sheetProtection password="D86F" sheet="1" objects="1" scenarios="1"/>
  <mergeCells count="39">
    <mergeCell ref="B2:E2"/>
    <mergeCell ref="C4:F4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T8:T9"/>
    <mergeCell ref="J7:J9"/>
    <mergeCell ref="N7:N9"/>
    <mergeCell ref="P7:P9"/>
    <mergeCell ref="Q7:Q9"/>
    <mergeCell ref="R7:R9"/>
    <mergeCell ref="S7:T7"/>
    <mergeCell ref="H8:H9"/>
    <mergeCell ref="AG7:AG9"/>
    <mergeCell ref="AH7:AH9"/>
    <mergeCell ref="AI7:AI9"/>
    <mergeCell ref="U8:U9"/>
    <mergeCell ref="V8:V9"/>
    <mergeCell ref="W8:Y8"/>
    <mergeCell ref="U7:Y7"/>
    <mergeCell ref="AD6:AD9"/>
    <mergeCell ref="AE6:AF6"/>
    <mergeCell ref="Z7:Z9"/>
    <mergeCell ref="AF7:AF9"/>
    <mergeCell ref="I8:I9"/>
    <mergeCell ref="K8:K9"/>
    <mergeCell ref="L8:L9"/>
    <mergeCell ref="S8:S9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90" zoomScaleNormal="9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:AI11"/>
    </sheetView>
  </sheetViews>
  <sheetFormatPr defaultColWidth="9.140625" defaultRowHeight="15" outlineLevelCol="1"/>
  <cols>
    <col min="1" max="1" width="3.71093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8"/>
    </row>
    <row r="4" spans="1:35">
      <c r="A4" s="145" t="s">
        <v>443</v>
      </c>
      <c r="C4" s="176" t="s">
        <v>111</v>
      </c>
      <c r="D4" s="177"/>
      <c r="E4" s="177"/>
      <c r="F4" s="177"/>
      <c r="G4" s="178"/>
    </row>
    <row r="5" spans="1:35">
      <c r="A5" s="14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A6" s="14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30" customHeight="1">
      <c r="A7" s="146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146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15" customHeight="1">
      <c r="A9" s="146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>
      <c r="A10" s="14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5.5">
      <c r="A11" s="145" t="s">
        <v>444</v>
      </c>
      <c r="B11" s="7" t="s">
        <v>77</v>
      </c>
      <c r="C11" s="4" t="s">
        <v>36</v>
      </c>
      <c r="D11" s="3" t="s">
        <v>10</v>
      </c>
      <c r="E11" s="153"/>
      <c r="F11" s="154"/>
      <c r="G11" s="154"/>
      <c r="H11" s="154"/>
      <c r="I11" s="154"/>
      <c r="J11" s="154"/>
      <c r="K11" s="154"/>
      <c r="L11" s="154"/>
      <c r="M11" s="155">
        <f>F11+K11+L11</f>
        <v>0</v>
      </c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7"/>
      <c r="AB11" s="157"/>
      <c r="AC11" s="156"/>
      <c r="AD11" s="156"/>
      <c r="AE11" s="156"/>
      <c r="AF11" s="156"/>
      <c r="AG11" s="156"/>
      <c r="AH11" s="156"/>
      <c r="AI11" s="158"/>
    </row>
    <row r="12" spans="1:35">
      <c r="A12" s="146"/>
    </row>
  </sheetData>
  <sheetProtection password="D86F" sheet="1" objects="1" scenarios="1"/>
  <mergeCells count="39">
    <mergeCell ref="B2:E2"/>
    <mergeCell ref="C4:G4"/>
    <mergeCell ref="U7:Y7"/>
    <mergeCell ref="Z7:Z9"/>
    <mergeCell ref="AF7:AF9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J7:J9"/>
    <mergeCell ref="N7:N9"/>
    <mergeCell ref="P7:P9"/>
    <mergeCell ref="Q7:Q9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W8:Y8"/>
    <mergeCell ref="AD6:AD9"/>
    <mergeCell ref="AE6:AF6"/>
    <mergeCell ref="R7:R9"/>
    <mergeCell ref="S7:T7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90" zoomScaleNormal="9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defaultColWidth="9.140625" defaultRowHeight="15" outlineLevelCol="1"/>
  <cols>
    <col min="1" max="1" width="3.855468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8"/>
    </row>
    <row r="4" spans="1:35">
      <c r="A4" s="145" t="s">
        <v>445</v>
      </c>
      <c r="C4" s="176" t="s">
        <v>112</v>
      </c>
      <c r="D4" s="177"/>
      <c r="E4" s="177"/>
      <c r="F4" s="178"/>
    </row>
    <row r="5" spans="1:35">
      <c r="A5" s="14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A6" s="14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5" customHeight="1">
      <c r="A7" s="146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146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30">
      <c r="A9" s="146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>
      <c r="A10" s="14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6.25" thickBot="1">
      <c r="A11" s="145" t="s">
        <v>446</v>
      </c>
      <c r="B11" s="34" t="s">
        <v>77</v>
      </c>
      <c r="C11" s="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  <row r="12" spans="1:35">
      <c r="A12" s="146"/>
    </row>
  </sheetData>
  <sheetProtection password="D86F" sheet="1" objects="1" scenarios="1"/>
  <mergeCells count="39">
    <mergeCell ref="B2:E2"/>
    <mergeCell ref="C4:F4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T8:T9"/>
    <mergeCell ref="J7:J9"/>
    <mergeCell ref="N7:N9"/>
    <mergeCell ref="P7:P9"/>
    <mergeCell ref="Q7:Q9"/>
    <mergeCell ref="R7:R9"/>
    <mergeCell ref="S7:T7"/>
    <mergeCell ref="H8:H9"/>
    <mergeCell ref="AG7:AG9"/>
    <mergeCell ref="AH7:AH9"/>
    <mergeCell ref="AI7:AI9"/>
    <mergeCell ref="U8:U9"/>
    <mergeCell ref="V8:V9"/>
    <mergeCell ref="W8:Y8"/>
    <mergeCell ref="U7:Y7"/>
    <mergeCell ref="AD6:AD9"/>
    <mergeCell ref="AE6:AF6"/>
    <mergeCell ref="Z7:Z9"/>
    <mergeCell ref="AF7:AF9"/>
    <mergeCell ref="I8:I9"/>
    <mergeCell ref="K8:K9"/>
    <mergeCell ref="L8:L9"/>
    <mergeCell ref="S8:S9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90" zoomScaleNormal="90" workbookViewId="0">
      <pane xSplit="4" ySplit="10" topLeftCell="E11" activePane="bottomRight" state="frozen"/>
      <selection activeCell="E11" sqref="E11"/>
      <selection pane="topRight" activeCell="E11" sqref="E11"/>
      <selection pane="bottomLeft" activeCell="E11" sqref="E11"/>
      <selection pane="bottomRight" activeCell="E11" sqref="E11"/>
    </sheetView>
  </sheetViews>
  <sheetFormatPr defaultColWidth="9.140625" defaultRowHeight="15" outlineLevelCol="1"/>
  <cols>
    <col min="1" max="1" width="3.855468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8"/>
    </row>
    <row r="4" spans="1:35">
      <c r="A4" s="145" t="s">
        <v>447</v>
      </c>
      <c r="C4" s="176" t="s">
        <v>113</v>
      </c>
      <c r="D4" s="177"/>
      <c r="E4" s="177"/>
      <c r="F4" s="177"/>
      <c r="G4" s="178"/>
    </row>
    <row r="5" spans="1:35">
      <c r="A5" s="14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15" customHeight="1">
      <c r="A6" s="14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5" customHeight="1">
      <c r="A7" s="146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146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30">
      <c r="A9" s="146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>
      <c r="A10" s="14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6.25" thickBot="1">
      <c r="A11" s="145" t="s">
        <v>448</v>
      </c>
      <c r="B11" s="34" t="s">
        <v>77</v>
      </c>
      <c r="C11" s="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  <row r="12" spans="1:35">
      <c r="A12" s="146"/>
    </row>
  </sheetData>
  <sheetProtection password="D86F" sheet="1" objects="1" scenarios="1"/>
  <mergeCells count="39">
    <mergeCell ref="B2:E2"/>
    <mergeCell ref="C4:G4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G7:G9"/>
    <mergeCell ref="T8:T9"/>
    <mergeCell ref="J7:J9"/>
    <mergeCell ref="N7:N9"/>
    <mergeCell ref="P7:P9"/>
    <mergeCell ref="Q7:Q9"/>
    <mergeCell ref="R7:R9"/>
    <mergeCell ref="S7:T7"/>
    <mergeCell ref="H8:H9"/>
    <mergeCell ref="AG7:AG9"/>
    <mergeCell ref="AH7:AH9"/>
    <mergeCell ref="AI7:AI9"/>
    <mergeCell ref="U8:U9"/>
    <mergeCell ref="V8:V9"/>
    <mergeCell ref="W8:Y8"/>
    <mergeCell ref="U7:Y7"/>
    <mergeCell ref="AD6:AD9"/>
    <mergeCell ref="AE6:AF6"/>
    <mergeCell ref="Z7:Z9"/>
    <mergeCell ref="AF7:AF9"/>
    <mergeCell ref="I8:I9"/>
    <mergeCell ref="K8:K9"/>
    <mergeCell ref="L8:L9"/>
    <mergeCell ref="S8:S9"/>
  </mergeCells>
  <dataValidations count="2"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  <dataValidation type="decimal" operator="greaterThanOrEqual" allowBlank="1" showInputMessage="1" showErrorMessage="1" error="A positive figure is to be reported" prompt="A positive figure is to be reported" sqref="L11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I12"/>
  <sheetViews>
    <sheetView zoomScale="70" zoomScaleNormal="70" workbookViewId="0">
      <selection activeCell="G26" sqref="G26"/>
    </sheetView>
  </sheetViews>
  <sheetFormatPr defaultColWidth="9.140625" defaultRowHeight="15" outlineLevelCol="1"/>
  <cols>
    <col min="1" max="1" width="4.710937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0.7109375" style="1" customWidth="1"/>
    <col min="7" max="7" width="20.7109375" style="1" customWidth="1" outlineLevel="1"/>
    <col min="8" max="12" width="20.7109375" style="1" customWidth="1"/>
    <col min="13" max="13" width="25.140625" style="1" customWidth="1"/>
    <col min="14" max="14" width="20.7109375" style="1" customWidth="1"/>
    <col min="15" max="15" width="23.7109375" style="1" customWidth="1"/>
    <col min="16" max="17" width="20.7109375" style="1" customWidth="1"/>
    <col min="18" max="18" width="20.7109375" style="1" customWidth="1" outlineLevel="1"/>
    <col min="19" max="31" width="20.7109375" style="1" customWidth="1"/>
    <col min="32" max="32" width="20.7109375" style="1" customWidth="1" outlineLevel="1"/>
    <col min="33" max="35" width="20.7109375" style="1" customWidth="1"/>
    <col min="36" max="16384" width="9.140625" style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5.75">
      <c r="A4" s="79" t="s">
        <v>449</v>
      </c>
      <c r="C4" s="176" t="s">
        <v>114</v>
      </c>
      <c r="D4" s="177"/>
      <c r="E4" s="177"/>
      <c r="F4" s="177"/>
      <c r="G4" s="178"/>
    </row>
    <row r="5" spans="1:35" ht="15.75">
      <c r="A5" s="80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42.75" customHeight="1">
      <c r="A6" s="80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45" customHeight="1">
      <c r="A7" s="80"/>
      <c r="E7" s="171"/>
      <c r="F7" s="17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7"/>
      <c r="N7" s="170" t="s">
        <v>106</v>
      </c>
      <c r="O7" s="17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7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55.5" customHeight="1">
      <c r="A8" s="80"/>
      <c r="E8" s="171"/>
      <c r="F8" s="17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7"/>
      <c r="N8" s="171"/>
      <c r="O8" s="17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7"/>
      <c r="AF8" s="171"/>
      <c r="AG8" s="171"/>
      <c r="AH8" s="171"/>
      <c r="AI8" s="171"/>
    </row>
    <row r="9" spans="1:35" ht="30">
      <c r="A9" s="80"/>
      <c r="E9" s="172"/>
      <c r="F9" s="19"/>
      <c r="G9" s="172"/>
      <c r="H9" s="172"/>
      <c r="I9" s="172"/>
      <c r="J9" s="172"/>
      <c r="K9" s="172"/>
      <c r="L9" s="172"/>
      <c r="M9" s="19"/>
      <c r="N9" s="172"/>
      <c r="O9" s="19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9"/>
      <c r="AF9" s="172"/>
      <c r="AG9" s="172"/>
      <c r="AH9" s="172"/>
      <c r="AI9" s="172"/>
    </row>
    <row r="10" spans="1:35" ht="15.75">
      <c r="A10" s="80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26.25" thickBot="1">
      <c r="A11" s="79" t="s">
        <v>450</v>
      </c>
      <c r="B11" s="34" t="s">
        <v>77</v>
      </c>
      <c r="C11" s="4" t="s">
        <v>36</v>
      </c>
      <c r="D11" s="3" t="s">
        <v>10</v>
      </c>
      <c r="E11" s="147"/>
      <c r="F11" s="148"/>
      <c r="G11" s="148"/>
      <c r="H11" s="148"/>
      <c r="I11" s="148"/>
      <c r="J11" s="148"/>
      <c r="K11" s="148"/>
      <c r="L11" s="148"/>
      <c r="M11" s="149">
        <f>F11+K11+L11</f>
        <v>0</v>
      </c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1"/>
      <c r="AB11" s="151"/>
      <c r="AC11" s="150"/>
      <c r="AD11" s="150"/>
      <c r="AE11" s="150"/>
      <c r="AF11" s="150"/>
      <c r="AG11" s="150"/>
      <c r="AH11" s="150"/>
      <c r="AI11" s="152"/>
    </row>
    <row r="12" spans="1:35" ht="15.75">
      <c r="A12" s="80"/>
    </row>
  </sheetData>
  <sheetProtection password="D86F" sheet="1" objects="1" scenarios="1"/>
  <mergeCells count="39">
    <mergeCell ref="C4:G4"/>
    <mergeCell ref="B2:G2"/>
    <mergeCell ref="G7:G9"/>
    <mergeCell ref="E5:AI5"/>
    <mergeCell ref="F6:G6"/>
    <mergeCell ref="H7:I7"/>
    <mergeCell ref="K7:L7"/>
    <mergeCell ref="H6:L6"/>
    <mergeCell ref="AG6:AI6"/>
    <mergeCell ref="E6:E9"/>
    <mergeCell ref="M6:N6"/>
    <mergeCell ref="O6:R6"/>
    <mergeCell ref="S6:Y6"/>
    <mergeCell ref="AA6:AA9"/>
    <mergeCell ref="AB6:AB9"/>
    <mergeCell ref="AC6:AC9"/>
    <mergeCell ref="AG7:AG9"/>
    <mergeCell ref="AH7:AH9"/>
    <mergeCell ref="AI7:AI9"/>
    <mergeCell ref="V8:V9"/>
    <mergeCell ref="W8:Y8"/>
    <mergeCell ref="U7:Y7"/>
    <mergeCell ref="U8:U9"/>
    <mergeCell ref="AD6:AD9"/>
    <mergeCell ref="AE6:AF6"/>
    <mergeCell ref="Z7:Z9"/>
    <mergeCell ref="AF7:AF9"/>
    <mergeCell ref="H8:H9"/>
    <mergeCell ref="I8:I9"/>
    <mergeCell ref="K8:K9"/>
    <mergeCell ref="L8:L9"/>
    <mergeCell ref="S8:S9"/>
    <mergeCell ref="N7:N9"/>
    <mergeCell ref="P7:P9"/>
    <mergeCell ref="Q7:Q9"/>
    <mergeCell ref="R7:R9"/>
    <mergeCell ref="S7:T7"/>
    <mergeCell ref="T8:T9"/>
    <mergeCell ref="J7:J9"/>
  </mergeCells>
  <dataValidations count="2">
    <dataValidation type="decimal" operator="greaterThanOrEqual" allowBlank="1" showInputMessage="1" showErrorMessage="1" error="A positive figure is to be reported" prompt="A positive figure is to be reported" sqref="L11">
      <formula1>0</formula1>
    </dataValidation>
    <dataValidation type="decimal" operator="lessThanOrEqual" allowBlank="1" showInputMessage="1" showErrorMessage="1" error="A negative figure is to be reported" prompt="A negative figure is to be reported" sqref="H11:K11 AH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5">
    <outlinePr summaryBelow="0" summaryRight="0"/>
  </sheetPr>
  <dimension ref="A2:AI38"/>
  <sheetViews>
    <sheetView zoomScale="50" zoomScaleNormal="50" workbookViewId="0">
      <selection activeCell="C21" sqref="C21:AI21"/>
    </sheetView>
  </sheetViews>
  <sheetFormatPr defaultColWidth="9.140625" defaultRowHeight="15"/>
  <cols>
    <col min="1" max="1" width="5.28515625" customWidth="1"/>
    <col min="2" max="2" width="5.7109375" customWidth="1"/>
    <col min="3" max="3" width="85" customWidth="1"/>
    <col min="4" max="4" width="5.85546875" customWidth="1"/>
    <col min="5" max="13" width="49.7109375" customWidth="1"/>
    <col min="14" max="14" width="49.7109375" style="1" customWidth="1"/>
    <col min="15" max="15" width="49.7109375" customWidth="1"/>
    <col min="16" max="17" width="49.7109375" style="1" customWidth="1"/>
    <col min="18" max="35" width="49.7109375" customWidth="1"/>
  </cols>
  <sheetData>
    <row r="2" spans="1:35">
      <c r="B2" s="176" t="s">
        <v>108</v>
      </c>
      <c r="C2" s="177"/>
      <c r="D2" s="177"/>
      <c r="E2" s="177"/>
      <c r="F2" s="177"/>
      <c r="G2" s="178"/>
    </row>
    <row r="4" spans="1:35" ht="18">
      <c r="A4" s="35" t="s">
        <v>420</v>
      </c>
      <c r="B4" s="26" t="s">
        <v>83</v>
      </c>
      <c r="C4" s="27"/>
      <c r="D4" s="27"/>
      <c r="E4" s="2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73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3.7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9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7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5" customHeight="1">
      <c r="A11" s="35" t="s">
        <v>421</v>
      </c>
      <c r="B11" s="159" t="s">
        <v>77</v>
      </c>
      <c r="C11" s="30" t="s">
        <v>36</v>
      </c>
      <c r="D11" s="3" t="s">
        <v>10</v>
      </c>
      <c r="E11" s="70">
        <f>SUM('C_08.01(004)'!E11+'C_08.01(006)'!E11+'C_08.01(008)'!E11+'C_08.01(010)'!E11+'C_08.01(012)'!E11)</f>
        <v>0</v>
      </c>
      <c r="F11" s="61">
        <f>SUM('C_08.01(004)'!F11+'C_08.01(006)'!F11+'C_08.01(008)'!F11+'C_08.01(010)'!F11+'C_08.01(012)'!F11)</f>
        <v>0</v>
      </c>
      <c r="G11" s="61">
        <f>SUM('C_08.01(004)'!G11+'C_08.01(006)'!G11+'C_08.01(008)'!G11+'C_08.01(010)'!G11+'C_08.01(012)'!G11)</f>
        <v>0</v>
      </c>
      <c r="H11" s="61">
        <f>SUM('C_08.01(004)'!H11+'C_08.01(006)'!H11+'C_08.01(008)'!H11+'C_08.01(010)'!H11+'C_08.01(012)'!H11)</f>
        <v>0</v>
      </c>
      <c r="I11" s="61">
        <f>SUM('C_08.01(004)'!I11+'C_08.01(006)'!I11+'C_08.01(008)'!I11+'C_08.01(010)'!I11+'C_08.01(012)'!I11)</f>
        <v>0</v>
      </c>
      <c r="J11" s="61">
        <f>SUM('C_08.01(004)'!J11+'C_08.01(006)'!J11+'C_08.01(008)'!J11+'C_08.01(010)'!J11+'C_08.01(012)'!J11)</f>
        <v>0</v>
      </c>
      <c r="K11" s="61">
        <f>SUM('C_08.01(004)'!K11+'C_08.01(006)'!K11+'C_08.01(008)'!K11+'C_08.01(010)'!K11+'C_08.01(012)'!K11)</f>
        <v>0</v>
      </c>
      <c r="L11" s="61">
        <f>SUM('C_08.01(004)'!L11+'C_08.01(006)'!L11+'C_08.01(008)'!L11+'C_08.01(010)'!L11+'C_08.01(012)'!L11)</f>
        <v>0</v>
      </c>
      <c r="M11" s="61">
        <f>SUM('C_08.01(004)'!M11+'C_08.01(006)'!M11+'C_08.01(008)'!M11+'C_08.01(010)'!M11+'C_08.01(012)'!M11)</f>
        <v>0</v>
      </c>
      <c r="N11" s="61">
        <f>SUM('C_08.01(004)'!N11+'C_08.01(006)'!N11+'C_08.01(008)'!N11+'C_08.01(010)'!N11+'C_08.01(012)'!N11)</f>
        <v>0</v>
      </c>
      <c r="O11" s="61">
        <f>SUM('C_08.01(004)'!O11+'C_08.01(006)'!O11+'C_08.01(008)'!O11+'C_08.01(010)'!O11+'C_08.01(012)'!O11)</f>
        <v>0</v>
      </c>
      <c r="P11" s="61">
        <f>SUM('C_08.01(004)'!P11+'C_08.01(006)'!P11+'C_08.01(008)'!P11+'C_08.01(010)'!P11+'C_08.01(012)'!P11)</f>
        <v>0</v>
      </c>
      <c r="Q11" s="61">
        <f>SUM('C_08.01(004)'!Q11+'C_08.01(006)'!Q11+'C_08.01(008)'!Q11+'C_08.01(010)'!Q11+'C_08.01(012)'!Q11)</f>
        <v>0</v>
      </c>
      <c r="R11" s="61">
        <f>SUM('C_08.01(004)'!R11+'C_08.01(006)'!R11+'C_08.01(008)'!R11+'C_08.01(010)'!R11+'C_08.01(012)'!R11)</f>
        <v>0</v>
      </c>
      <c r="S11" s="61">
        <f>SUM('C_08.01(004)'!S11+'C_08.01(006)'!S11+'C_08.01(008)'!S11+'C_08.01(010)'!S11+'C_08.01(012)'!S11)</f>
        <v>0</v>
      </c>
      <c r="T11" s="61">
        <f>SUM('C_08.01(004)'!T11+'C_08.01(006)'!T11+'C_08.01(008)'!T11+'C_08.01(010)'!T11+'C_08.01(012)'!T11)</f>
        <v>0</v>
      </c>
      <c r="U11" s="61">
        <f>SUM('C_08.01(004)'!U11+'C_08.01(006)'!U11+'C_08.01(008)'!U11+'C_08.01(010)'!U11+'C_08.01(012)'!U11)</f>
        <v>0</v>
      </c>
      <c r="V11" s="61">
        <f>SUM('C_08.01(004)'!V11+'C_08.01(006)'!V11+'C_08.01(008)'!V11+'C_08.01(010)'!V11+'C_08.01(012)'!V11)</f>
        <v>0</v>
      </c>
      <c r="W11" s="61">
        <f>SUM('C_08.01(004)'!W11+'C_08.01(006)'!W11+'C_08.01(008)'!W11+'C_08.01(010)'!W11+'C_08.01(012)'!W11)</f>
        <v>0</v>
      </c>
      <c r="X11" s="61">
        <f>SUM('C_08.01(004)'!X11+'C_08.01(006)'!X11+'C_08.01(008)'!X11+'C_08.01(010)'!X11+'C_08.01(012)'!X11)</f>
        <v>0</v>
      </c>
      <c r="Y11" s="61">
        <f>SUM('C_08.01(004)'!Y11+'C_08.01(006)'!Y11+'C_08.01(008)'!Y11+'C_08.01(010)'!Y11+'C_08.01(012)'!Y11)</f>
        <v>0</v>
      </c>
      <c r="Z11" s="61">
        <f>SUM('C_08.01(004)'!Z11+'C_08.01(006)'!Z11+'C_08.01(008)'!Z11+'C_08.01(010)'!Z11+'C_08.01(012)'!Z11)</f>
        <v>0</v>
      </c>
      <c r="AA11" s="53">
        <f>SUM('C_08.01(004)'!AA11+'C_08.01(006)'!AA11+'C_08.01(008)'!AA11+'C_08.01(010)'!AA11+'C_08.01(012)'!AA11)</f>
        <v>0</v>
      </c>
      <c r="AB11" s="53">
        <f>SUM('C_08.01(004)'!AB11+'C_08.01(006)'!AB11+'C_08.01(008)'!AB11+'C_08.01(010)'!AB11+'C_08.01(012)'!AB11)</f>
        <v>0</v>
      </c>
      <c r="AC11" s="61">
        <f>SUM('C_08.01(004)'!AC11+'C_08.01(006)'!AC11+'C_08.01(008)'!AC11+'C_08.01(010)'!AC11+'C_08.01(012)'!AC11)</f>
        <v>0</v>
      </c>
      <c r="AD11" s="61">
        <f>SUM('C_08.01(004)'!AD11+'C_08.01(006)'!AD11+'C_08.01(008)'!AD11+'C_08.01(010)'!AD11+'C_08.01(012)'!AD11)</f>
        <v>0</v>
      </c>
      <c r="AE11" s="61">
        <f>SUM('C_08.01(004)'!AE11+'C_08.01(006)'!AE11+'C_08.01(008)'!AE11+'C_08.01(010)'!AE11+'C_08.01(012)'!AE11)</f>
        <v>0</v>
      </c>
      <c r="AF11" s="61">
        <f>SUM('C_08.01(004)'!AF11+'C_08.01(006)'!AF11+'C_08.01(008)'!AF11+'C_08.01(010)'!AF11+'C_08.01(012)'!AF11)</f>
        <v>0</v>
      </c>
      <c r="AG11" s="61">
        <f>SUM('C_08.01(004)'!AG11+'C_08.01(006)'!AG11+'C_08.01(008)'!AG11+'C_08.01(010)'!AG11+'C_08.01(012)'!AG11)</f>
        <v>0</v>
      </c>
      <c r="AH11" s="61">
        <f>SUM('C_08.01(004)'!AH11+'C_08.01(006)'!AH11+'C_08.01(008)'!AH11+'C_08.01(010)'!AH11+'C_08.01(012)'!AH11)</f>
        <v>0</v>
      </c>
      <c r="AI11" s="65">
        <f>SUM('C_08.01(004)'!AI11+'C_08.01(006)'!AI11+'C_08.01(008)'!AI11+'C_08.01(010)'!AI11+'C_08.01(012)'!AI11)</f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8">
      <c r="A13" s="35" t="s">
        <v>422</v>
      </c>
      <c r="B13" s="159"/>
      <c r="C13" s="30" t="s">
        <v>38</v>
      </c>
      <c r="D13" s="3" t="s">
        <v>11</v>
      </c>
      <c r="E13" s="71">
        <f>SUM('C_08.01(004)'!E13+'C_08.01(006)'!E13+'C_08.01(008)'!E13+'C_08.01(010)'!E13+'C_08.01(012)'!E13)</f>
        <v>0</v>
      </c>
      <c r="F13" s="75">
        <f>SUM('C_08.01(004)'!F13+'C_08.01(006)'!F13+'C_08.01(008)'!F13+'C_08.01(010)'!F13+'C_08.01(012)'!F13)</f>
        <v>0</v>
      </c>
      <c r="G13" s="77"/>
      <c r="H13" s="73">
        <f>SUM('C_08.01(004)'!H13+'C_08.01(006)'!H13+'C_08.01(008)'!H13+'C_08.01(010)'!H13+'C_08.01(012)'!H13)</f>
        <v>0</v>
      </c>
      <c r="I13" s="62">
        <f>SUM('C_08.01(004)'!I13+'C_08.01(006)'!I13+'C_08.01(008)'!I13+'C_08.01(010)'!I13+'C_08.01(012)'!I13)</f>
        <v>0</v>
      </c>
      <c r="J13" s="62">
        <f>SUM('C_08.01(004)'!J13+'C_08.01(006)'!J13+'C_08.01(008)'!J13+'C_08.01(010)'!J13+'C_08.01(012)'!J13)</f>
        <v>0</v>
      </c>
      <c r="K13" s="62">
        <f>SUM('C_08.01(004)'!K13+'C_08.01(006)'!K13+'C_08.01(008)'!K13+'C_08.01(010)'!K13+'C_08.01(012)'!K13)</f>
        <v>0</v>
      </c>
      <c r="L13" s="62">
        <f>SUM('C_08.01(004)'!L13+'C_08.01(006)'!L13+'C_08.01(008)'!L13+'C_08.01(010)'!L13+'C_08.01(012)'!L13)</f>
        <v>0</v>
      </c>
      <c r="M13" s="62">
        <f>SUM('C_08.01(004)'!M13+'C_08.01(006)'!M13+'C_08.01(008)'!M13+'C_08.01(010)'!M13+'C_08.01(012)'!M13)</f>
        <v>0</v>
      </c>
      <c r="N13" s="38"/>
      <c r="O13" s="62">
        <f>SUM('C_08.01(004)'!O13+'C_08.01(006)'!O13+'C_08.01(008)'!O13+'C_08.01(010)'!O13+'C_08.01(012)'!O13)</f>
        <v>0</v>
      </c>
      <c r="P13" s="38"/>
      <c r="Q13" s="38"/>
      <c r="R13" s="38"/>
      <c r="S13" s="62">
        <f>SUM('C_08.01(004)'!S13+'C_08.01(006)'!S13+'C_08.01(008)'!S13+'C_08.01(010)'!S13+'C_08.01(012)'!S13)</f>
        <v>0</v>
      </c>
      <c r="T13" s="62">
        <f>SUM('C_08.01(004)'!T13+'C_08.01(006)'!T13+'C_08.01(008)'!T13+'C_08.01(010)'!T13+'C_08.01(012)'!T13)</f>
        <v>0</v>
      </c>
      <c r="U13" s="62">
        <f>SUM('C_08.01(004)'!U13+'C_08.01(006)'!U13+'C_08.01(008)'!U13+'C_08.01(010)'!U13+'C_08.01(012)'!U13)</f>
        <v>0</v>
      </c>
      <c r="V13" s="62">
        <f>SUM('C_08.01(004)'!V13+'C_08.01(006)'!V13+'C_08.01(008)'!V13+'C_08.01(010)'!V13+'C_08.01(012)'!V13)</f>
        <v>0</v>
      </c>
      <c r="W13" s="62">
        <f>SUM('C_08.01(004)'!W13+'C_08.01(006)'!W13+'C_08.01(008)'!W13+'C_08.01(010)'!W13+'C_08.01(012)'!W13)</f>
        <v>0</v>
      </c>
      <c r="X13" s="62">
        <f>SUM('C_08.01(004)'!X13+'C_08.01(006)'!X13+'C_08.01(008)'!X13+'C_08.01(010)'!X13+'C_08.01(012)'!X13)</f>
        <v>0</v>
      </c>
      <c r="Y13" s="62">
        <f>SUM('C_08.01(004)'!Y13+'C_08.01(006)'!Y13+'C_08.01(008)'!Y13+'C_08.01(010)'!Y13+'C_08.01(012)'!Y13)</f>
        <v>0</v>
      </c>
      <c r="Z13" s="62">
        <f>SUM('C_08.01(004)'!Z13+'C_08.01(006)'!Z13+'C_08.01(008)'!Z13+'C_08.01(010)'!Z13+'C_08.01(012)'!Z13)</f>
        <v>0</v>
      </c>
      <c r="AA13" s="54">
        <f>SUM('C_08.01(004)'!AA13+'C_08.01(006)'!AA13+'C_08.01(008)'!AA13+'C_08.01(010)'!AA13+'C_08.01(012)'!AA13)</f>
        <v>0</v>
      </c>
      <c r="AB13" s="39"/>
      <c r="AC13" s="62">
        <f>SUM('C_08.01(004)'!AC13+'C_08.01(006)'!AC13+'C_08.01(008)'!AC13+'C_08.01(010)'!AC13+'C_08.01(012)'!AC13)</f>
        <v>0</v>
      </c>
      <c r="AD13" s="62">
        <f>SUM('C_08.01(004)'!AD13+'C_08.01(006)'!AD13+'C_08.01(008)'!AD13+'C_08.01(010)'!AD13+'C_08.01(012)'!AD13)</f>
        <v>0</v>
      </c>
      <c r="AE13" s="62">
        <f>SUM('C_08.01(004)'!AE13+'C_08.01(006)'!AE13+'C_08.01(008)'!AE13+'C_08.01(010)'!AE13+'C_08.01(012)'!AE13)</f>
        <v>0</v>
      </c>
      <c r="AF13" s="38"/>
      <c r="AG13" s="62">
        <f>SUM('C_08.01(004)'!AG13+'C_08.01(006)'!AG13+'C_08.01(008)'!AG13+'C_08.01(010)'!AG13+'C_08.01(012)'!AG13)</f>
        <v>0</v>
      </c>
      <c r="AH13" s="62">
        <f>SUM('C_08.01(004)'!AH13+'C_08.01(006)'!AH13+'C_08.01(008)'!AH13+'C_08.01(010)'!AH13+'C_08.01(012)'!AH13)</f>
        <v>0</v>
      </c>
      <c r="AI13" s="66">
        <f>SUM('C_08.01(004)'!AI13+'C_08.01(006)'!AI13+'C_08.01(008)'!AI13+'C_08.01(010)'!AI13+'C_08.01(012)'!AI13)</f>
        <v>0</v>
      </c>
    </row>
    <row r="14" spans="1:35" ht="18">
      <c r="A14" s="35" t="s">
        <v>423</v>
      </c>
      <c r="B14" s="159"/>
      <c r="C14" s="30" t="s">
        <v>39</v>
      </c>
      <c r="D14" s="3" t="s">
        <v>12</v>
      </c>
      <c r="E14" s="72">
        <f>SUM('C_08.01(004)'!E14+'C_08.01(006)'!E14+'C_08.01(008)'!E14+'C_08.01(010)'!E14+'C_08.01(012)'!E14)</f>
        <v>0</v>
      </c>
      <c r="F14" s="76">
        <f>SUM('C_08.01(004)'!F14+'C_08.01(006)'!F14+'C_08.01(008)'!F14+'C_08.01(010)'!F14+'C_08.01(012)'!F14)</f>
        <v>0</v>
      </c>
      <c r="G14" s="78"/>
      <c r="H14" s="74">
        <f>SUM('C_08.01(004)'!H14+'C_08.01(006)'!H14+'C_08.01(008)'!H14+'C_08.01(010)'!H14+'C_08.01(012)'!H14)</f>
        <v>0</v>
      </c>
      <c r="I14" s="63">
        <f>SUM('C_08.01(004)'!I14+'C_08.01(006)'!I14+'C_08.01(008)'!I14+'C_08.01(010)'!I14+'C_08.01(012)'!I14)</f>
        <v>0</v>
      </c>
      <c r="J14" s="63">
        <f>SUM('C_08.01(004)'!J14+'C_08.01(006)'!J14+'C_08.01(008)'!J14+'C_08.01(010)'!J14+'C_08.01(012)'!J14)</f>
        <v>0</v>
      </c>
      <c r="K14" s="63">
        <f>SUM('C_08.01(004)'!K14+'C_08.01(006)'!K14+'C_08.01(008)'!K14+'C_08.01(010)'!K14+'C_08.01(012)'!K14)</f>
        <v>0</v>
      </c>
      <c r="L14" s="63">
        <f>SUM('C_08.01(004)'!L14+'C_08.01(006)'!L14+'C_08.01(008)'!L14+'C_08.01(010)'!L14+'C_08.01(012)'!L14)</f>
        <v>0</v>
      </c>
      <c r="M14" s="63">
        <f>SUM('C_08.01(004)'!M14+'C_08.01(006)'!M14+'C_08.01(008)'!M14+'C_08.01(010)'!M14+'C_08.01(012)'!M14)</f>
        <v>0</v>
      </c>
      <c r="N14" s="40"/>
      <c r="O14" s="63">
        <f>SUM('C_08.01(004)'!O14+'C_08.01(006)'!O14+'C_08.01(008)'!O14+'C_08.01(010)'!O14+'C_08.01(012)'!O14)</f>
        <v>0</v>
      </c>
      <c r="P14" s="40"/>
      <c r="Q14" s="40"/>
      <c r="R14" s="40"/>
      <c r="S14" s="63">
        <f>SUM('C_08.01(004)'!S14+'C_08.01(006)'!S14+'C_08.01(008)'!S14+'C_08.01(010)'!S14+'C_08.01(012)'!S14)</f>
        <v>0</v>
      </c>
      <c r="T14" s="63">
        <f>SUM('C_08.01(004)'!T14+'C_08.01(006)'!T14+'C_08.01(008)'!T14+'C_08.01(010)'!T14+'C_08.01(012)'!T14)</f>
        <v>0</v>
      </c>
      <c r="U14" s="63">
        <f>SUM('C_08.01(004)'!U14+'C_08.01(006)'!U14+'C_08.01(008)'!U14+'C_08.01(010)'!U14+'C_08.01(012)'!U14)</f>
        <v>0</v>
      </c>
      <c r="V14" s="63">
        <f>SUM('C_08.01(004)'!V14+'C_08.01(006)'!V14+'C_08.01(008)'!V14+'C_08.01(010)'!V14+'C_08.01(012)'!V14)</f>
        <v>0</v>
      </c>
      <c r="W14" s="63">
        <f>SUM('C_08.01(004)'!W14+'C_08.01(006)'!W14+'C_08.01(008)'!W14+'C_08.01(010)'!W14+'C_08.01(012)'!W14)</f>
        <v>0</v>
      </c>
      <c r="X14" s="63">
        <f>SUM('C_08.01(004)'!X14+'C_08.01(006)'!X14+'C_08.01(008)'!X14+'C_08.01(010)'!X14+'C_08.01(012)'!X14)</f>
        <v>0</v>
      </c>
      <c r="Y14" s="63">
        <f>SUM('C_08.01(004)'!Y14+'C_08.01(006)'!Y14+'C_08.01(008)'!Y14+'C_08.01(010)'!Y14+'C_08.01(012)'!Y14)</f>
        <v>0</v>
      </c>
      <c r="Z14" s="63">
        <f>SUM('C_08.01(004)'!Z14+'C_08.01(006)'!Z14+'C_08.01(008)'!Z14+'C_08.01(010)'!Z14+'C_08.01(012)'!Z14)</f>
        <v>0</v>
      </c>
      <c r="AA14" s="55">
        <f>SUM('C_08.01(004)'!AA14+'C_08.01(006)'!AA14+'C_08.01(008)'!AA14+'C_08.01(010)'!AA14+'C_08.01(012)'!AA14)</f>
        <v>0</v>
      </c>
      <c r="AB14" s="41"/>
      <c r="AC14" s="63">
        <f>SUM('C_08.01(004)'!AC14+'C_08.01(006)'!AC14+'C_08.01(008)'!AC14+'C_08.01(010)'!AC14+'C_08.01(012)'!AC14)</f>
        <v>0</v>
      </c>
      <c r="AD14" s="63">
        <f>SUM('C_08.01(004)'!AD14+'C_08.01(006)'!AD14+'C_08.01(008)'!AD14+'C_08.01(010)'!AD14+'C_08.01(012)'!AD14)</f>
        <v>0</v>
      </c>
      <c r="AE14" s="63">
        <f>SUM('C_08.01(004)'!AE14+'C_08.01(006)'!AE14+'C_08.01(008)'!AE14+'C_08.01(010)'!AE14+'C_08.01(012)'!AE14)</f>
        <v>0</v>
      </c>
      <c r="AF14" s="40"/>
      <c r="AG14" s="63">
        <f>SUM('C_08.01(004)'!AG14+'C_08.01(006)'!AG14+'C_08.01(008)'!AG14+'C_08.01(010)'!AG14+'C_08.01(012)'!AG14)</f>
        <v>0</v>
      </c>
      <c r="AH14" s="63">
        <f>SUM('C_08.01(004)'!AH14+'C_08.01(006)'!AH14+'C_08.01(008)'!AH14+'C_08.01(010)'!AH14+'C_08.01(012)'!AH14)</f>
        <v>0</v>
      </c>
      <c r="AI14" s="67">
        <f>SUM('C_08.01(004)'!AI14+'C_08.01(006)'!AI14+'C_08.01(008)'!AI14+'C_08.01(010)'!AI14+'C_08.01(012)'!AI14)</f>
        <v>0</v>
      </c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8">
      <c r="A16" s="35" t="s">
        <v>424</v>
      </c>
      <c r="B16" s="159"/>
      <c r="C16" s="30" t="s">
        <v>41</v>
      </c>
      <c r="D16" s="3" t="s">
        <v>13</v>
      </c>
      <c r="E16" s="57">
        <f>SUM('C_08.01(004)'!E16+'C_08.01(006)'!E16+'C_08.01(008)'!E16+'C_08.01(010)'!E16+'C_08.01(012)'!E16)</f>
        <v>0</v>
      </c>
      <c r="F16" s="62">
        <f>SUM('C_08.01(004)'!F16+'C_08.01(006)'!F16+'C_08.01(008)'!F16+'C_08.01(010)'!F16+'C_08.01(012)'!F16)</f>
        <v>0</v>
      </c>
      <c r="G16" s="38"/>
      <c r="H16" s="62">
        <f>SUM('C_08.01(004)'!H16+'C_08.01(006)'!H16+'C_08.01(008)'!H16+'C_08.01(010)'!H16+'C_08.01(012)'!H16)</f>
        <v>0</v>
      </c>
      <c r="I16" s="62">
        <f>SUM('C_08.01(004)'!I16+'C_08.01(006)'!I16+'C_08.01(008)'!I16+'C_08.01(010)'!I16+'C_08.01(012)'!I16)</f>
        <v>0</v>
      </c>
      <c r="J16" s="62">
        <f>SUM('C_08.01(004)'!J16+'C_08.01(006)'!J16+'C_08.01(008)'!J16+'C_08.01(010)'!J16+'C_08.01(012)'!J16)</f>
        <v>0</v>
      </c>
      <c r="K16" s="62">
        <f>SUM('C_08.01(004)'!K16+'C_08.01(006)'!K16+'C_08.01(008)'!K16+'C_08.01(010)'!K16+'C_08.01(012)'!K16)</f>
        <v>0</v>
      </c>
      <c r="L16" s="62">
        <f>SUM('C_08.01(004)'!L16+'C_08.01(006)'!L16+'C_08.01(008)'!L16+'C_08.01(010)'!L16+'C_08.01(012)'!L16)</f>
        <v>0</v>
      </c>
      <c r="M16" s="62">
        <f>SUM('C_08.01(004)'!M16+'C_08.01(006)'!M16+'C_08.01(008)'!M16+'C_08.01(010)'!M16+'C_08.01(012)'!M16)</f>
        <v>0</v>
      </c>
      <c r="N16" s="38"/>
      <c r="O16" s="62">
        <f>SUM('C_08.01(004)'!O16+'C_08.01(006)'!O16+'C_08.01(008)'!O16+'C_08.01(010)'!O16+'C_08.01(012)'!O16)</f>
        <v>0</v>
      </c>
      <c r="P16" s="38"/>
      <c r="Q16" s="38"/>
      <c r="R16" s="38"/>
      <c r="S16" s="62">
        <f>SUM('C_08.01(004)'!S16+'C_08.01(006)'!S16+'C_08.01(008)'!S16+'C_08.01(010)'!S16+'C_08.01(012)'!S16)</f>
        <v>0</v>
      </c>
      <c r="T16" s="62">
        <f>SUM('C_08.01(004)'!T16+'C_08.01(006)'!T16+'C_08.01(008)'!T16+'C_08.01(010)'!T16+'C_08.01(012)'!T16)</f>
        <v>0</v>
      </c>
      <c r="U16" s="62">
        <f>SUM('C_08.01(004)'!U16+'C_08.01(006)'!U16+'C_08.01(008)'!U16+'C_08.01(010)'!U16+'C_08.01(012)'!U16)</f>
        <v>0</v>
      </c>
      <c r="V16" s="62">
        <f>SUM('C_08.01(004)'!V16+'C_08.01(006)'!V16+'C_08.01(008)'!V16+'C_08.01(010)'!V16+'C_08.01(012)'!V16)</f>
        <v>0</v>
      </c>
      <c r="W16" s="62">
        <f>SUM('C_08.01(004)'!W16+'C_08.01(006)'!W16+'C_08.01(008)'!W16+'C_08.01(010)'!W16+'C_08.01(012)'!W16)</f>
        <v>0</v>
      </c>
      <c r="X16" s="62">
        <f>SUM('C_08.01(004)'!X16+'C_08.01(006)'!X16+'C_08.01(008)'!X16+'C_08.01(010)'!X16+'C_08.01(012)'!X16)</f>
        <v>0</v>
      </c>
      <c r="Y16" s="62">
        <f>SUM('C_08.01(004)'!Y16+'C_08.01(006)'!Y16+'C_08.01(008)'!Y16+'C_08.01(010)'!Y16+'C_08.01(012)'!Y16)</f>
        <v>0</v>
      </c>
      <c r="Z16" s="62">
        <f>SUM('C_08.01(004)'!Z16+'C_08.01(006)'!Z16+'C_08.01(008)'!Z16+'C_08.01(010)'!Z16+'C_08.01(012)'!Z16)</f>
        <v>0</v>
      </c>
      <c r="AA16" s="54">
        <f>SUM('C_08.01(004)'!AA16+'C_08.01(006)'!AA16+'C_08.01(008)'!AA16+'C_08.01(010)'!AA16+'C_08.01(012)'!AA16)</f>
        <v>0</v>
      </c>
      <c r="AB16" s="39"/>
      <c r="AC16" s="62">
        <f>SUM('C_08.01(004)'!AC16+'C_08.01(006)'!AC16+'C_08.01(008)'!AC16+'C_08.01(010)'!AC16+'C_08.01(012)'!AC16)</f>
        <v>0</v>
      </c>
      <c r="AD16" s="62">
        <f>SUM('C_08.01(004)'!AD16+'C_08.01(006)'!AD16+'C_08.01(008)'!AD16+'C_08.01(010)'!AD16+'C_08.01(012)'!AD16)</f>
        <v>0</v>
      </c>
      <c r="AE16" s="38"/>
      <c r="AF16" s="38"/>
      <c r="AG16" s="62">
        <f>SUM('C_08.01(004)'!AG16+'C_08.01(006)'!AG16+'C_08.01(008)'!AG16+'C_08.01(010)'!AG16+'C_08.01(012)'!AG16)</f>
        <v>0</v>
      </c>
      <c r="AH16" s="62">
        <f>SUM('C_08.01(004)'!AH16+'C_08.01(006)'!AH16+'C_08.01(008)'!AH16+'C_08.01(010)'!AH16+'C_08.01(012)'!AH16)</f>
        <v>0</v>
      </c>
      <c r="AI16" s="66">
        <f>SUM('C_08.01(004)'!AI16+'C_08.01(006)'!AI16+'C_08.01(008)'!AI16+'C_08.01(010)'!AI16+'C_08.01(012)'!AI16)</f>
        <v>0</v>
      </c>
    </row>
    <row r="17" spans="1:35" ht="18">
      <c r="A17" s="35" t="s">
        <v>425</v>
      </c>
      <c r="B17" s="159"/>
      <c r="C17" s="30" t="s">
        <v>42</v>
      </c>
      <c r="D17" s="3" t="s">
        <v>14</v>
      </c>
      <c r="E17" s="59">
        <f>SUM('C_08.01(004)'!E17+'C_08.01(006)'!E17+'C_08.01(008)'!E17+'C_08.01(010)'!E17+'C_08.01(012)'!E17)</f>
        <v>0</v>
      </c>
      <c r="F17" s="64">
        <f>SUM('C_08.01(004)'!F17+'C_08.01(006)'!F17+'C_08.01(008)'!F17+'C_08.01(010)'!F17+'C_08.01(012)'!F17)</f>
        <v>0</v>
      </c>
      <c r="G17" s="42"/>
      <c r="H17" s="64">
        <f>SUM('C_08.01(004)'!H17+'C_08.01(006)'!H17+'C_08.01(008)'!H17+'C_08.01(010)'!H17+'C_08.01(012)'!H17)</f>
        <v>0</v>
      </c>
      <c r="I17" s="64">
        <f>SUM('C_08.01(004)'!I17+'C_08.01(006)'!I17+'C_08.01(008)'!I17+'C_08.01(010)'!I17+'C_08.01(012)'!I17)</f>
        <v>0</v>
      </c>
      <c r="J17" s="64">
        <f>SUM('C_08.01(004)'!J17+'C_08.01(006)'!J17+'C_08.01(008)'!J17+'C_08.01(010)'!J17+'C_08.01(012)'!J17)</f>
        <v>0</v>
      </c>
      <c r="K17" s="64">
        <f>SUM('C_08.01(004)'!K17+'C_08.01(006)'!K17+'C_08.01(008)'!K17+'C_08.01(010)'!K17+'C_08.01(012)'!K17)</f>
        <v>0</v>
      </c>
      <c r="L17" s="64">
        <f>SUM('C_08.01(004)'!L17+'C_08.01(006)'!L17+'C_08.01(008)'!L17+'C_08.01(010)'!L17+'C_08.01(012)'!L17)</f>
        <v>0</v>
      </c>
      <c r="M17" s="64">
        <f>SUM('C_08.01(004)'!M17+'C_08.01(006)'!M17+'C_08.01(008)'!M17+'C_08.01(010)'!M17+'C_08.01(012)'!M17)</f>
        <v>0</v>
      </c>
      <c r="N17" s="42"/>
      <c r="O17" s="64">
        <f>SUM('C_08.01(004)'!O17+'C_08.01(006)'!O17+'C_08.01(008)'!O17+'C_08.01(010)'!O17+'C_08.01(012)'!O17)</f>
        <v>0</v>
      </c>
      <c r="P17" s="42"/>
      <c r="Q17" s="42"/>
      <c r="R17" s="42"/>
      <c r="S17" s="64">
        <f>SUM('C_08.01(004)'!S17+'C_08.01(006)'!S17+'C_08.01(008)'!S17+'C_08.01(010)'!S17+'C_08.01(012)'!S17)</f>
        <v>0</v>
      </c>
      <c r="T17" s="64">
        <f>SUM('C_08.01(004)'!T17+'C_08.01(006)'!T17+'C_08.01(008)'!T17+'C_08.01(010)'!T17+'C_08.01(012)'!T17)</f>
        <v>0</v>
      </c>
      <c r="U17" s="64">
        <f>SUM('C_08.01(004)'!U17+'C_08.01(006)'!U17+'C_08.01(008)'!U17+'C_08.01(010)'!U17+'C_08.01(012)'!U17)</f>
        <v>0</v>
      </c>
      <c r="V17" s="64">
        <f>SUM('C_08.01(004)'!V17+'C_08.01(006)'!V17+'C_08.01(008)'!V17+'C_08.01(010)'!V17+'C_08.01(012)'!V17)</f>
        <v>0</v>
      </c>
      <c r="W17" s="64">
        <f>SUM('C_08.01(004)'!W17+'C_08.01(006)'!W17+'C_08.01(008)'!W17+'C_08.01(010)'!W17+'C_08.01(012)'!W17)</f>
        <v>0</v>
      </c>
      <c r="X17" s="64">
        <f>SUM('C_08.01(004)'!X17+'C_08.01(006)'!X17+'C_08.01(008)'!X17+'C_08.01(010)'!X17+'C_08.01(012)'!X17)</f>
        <v>0</v>
      </c>
      <c r="Y17" s="64">
        <f>SUM('C_08.01(004)'!Y17+'C_08.01(006)'!Y17+'C_08.01(008)'!Y17+'C_08.01(010)'!Y17+'C_08.01(012)'!Y17)</f>
        <v>0</v>
      </c>
      <c r="Z17" s="64">
        <f>SUM('C_08.01(004)'!Z17+'C_08.01(006)'!Z17+'C_08.01(008)'!Z17+'C_08.01(010)'!Z17+'C_08.01(012)'!Z17)</f>
        <v>0</v>
      </c>
      <c r="AA17" s="56">
        <f>SUM('C_08.01(004)'!AA17+'C_08.01(006)'!AA17+'C_08.01(008)'!AA17+'C_08.01(010)'!AA17+'C_08.01(012)'!AA17)</f>
        <v>0</v>
      </c>
      <c r="AB17" s="43"/>
      <c r="AC17" s="64">
        <f>SUM('C_08.01(004)'!AC17+'C_08.01(006)'!AC17+'C_08.01(008)'!AC17+'C_08.01(010)'!AC17+'C_08.01(012)'!AC17)</f>
        <v>0</v>
      </c>
      <c r="AD17" s="64">
        <f>SUM('C_08.01(004)'!AD17+'C_08.01(006)'!AD17+'C_08.01(008)'!AD17+'C_08.01(010)'!AD17+'C_08.01(012)'!AD17)</f>
        <v>0</v>
      </c>
      <c r="AE17" s="42"/>
      <c r="AF17" s="42"/>
      <c r="AG17" s="64">
        <f>SUM('C_08.01(004)'!AG17+'C_08.01(006)'!AG17+'C_08.01(008)'!AG17+'C_08.01(010)'!AG17+'C_08.01(012)'!AG17)</f>
        <v>0</v>
      </c>
      <c r="AH17" s="64">
        <f>SUM('C_08.01(004)'!AH17+'C_08.01(006)'!AH17+'C_08.01(008)'!AH17+'C_08.01(010)'!AH17+'C_08.01(012)'!AH17)</f>
        <v>0</v>
      </c>
      <c r="AI17" s="68">
        <f>SUM('C_08.01(004)'!AI17+'C_08.01(006)'!AI17+'C_08.01(008)'!AI17+'C_08.01(010)'!AI17+'C_08.01(012)'!AI17)</f>
        <v>0</v>
      </c>
    </row>
    <row r="18" spans="1:35" ht="18">
      <c r="A18" s="35" t="s">
        <v>426</v>
      </c>
      <c r="B18" s="159"/>
      <c r="C18" s="30" t="s">
        <v>43</v>
      </c>
      <c r="D18" s="3" t="s">
        <v>15</v>
      </c>
      <c r="E18" s="59">
        <f>SUM('C_08.01(004)'!E18+'C_08.01(006)'!E18+'C_08.01(008)'!E18+'C_08.01(010)'!E18+'C_08.01(012)'!E18)</f>
        <v>0</v>
      </c>
      <c r="F18" s="64">
        <f>SUM('C_08.01(004)'!F18+'C_08.01(006)'!F18+'C_08.01(008)'!F18+'C_08.01(010)'!F18+'C_08.01(012)'!F18)</f>
        <v>0</v>
      </c>
      <c r="G18" s="42"/>
      <c r="H18" s="64">
        <f>SUM('C_08.01(004)'!H18+'C_08.01(006)'!H18+'C_08.01(008)'!H18+'C_08.01(010)'!H18+'C_08.01(012)'!H18)</f>
        <v>0</v>
      </c>
      <c r="I18" s="64">
        <f>SUM('C_08.01(004)'!I18+'C_08.01(006)'!I18+'C_08.01(008)'!I18+'C_08.01(010)'!I18+'C_08.01(012)'!I18)</f>
        <v>0</v>
      </c>
      <c r="J18" s="64">
        <f>SUM('C_08.01(004)'!J18+'C_08.01(006)'!J18+'C_08.01(008)'!J18+'C_08.01(010)'!J18+'C_08.01(012)'!J18)</f>
        <v>0</v>
      </c>
      <c r="K18" s="64">
        <f>SUM('C_08.01(004)'!K18+'C_08.01(006)'!K18+'C_08.01(008)'!K18+'C_08.01(010)'!K18+'C_08.01(012)'!K18)</f>
        <v>0</v>
      </c>
      <c r="L18" s="64">
        <f>SUM('C_08.01(004)'!L18+'C_08.01(006)'!L18+'C_08.01(008)'!L18+'C_08.01(010)'!L18+'C_08.01(012)'!L18)</f>
        <v>0</v>
      </c>
      <c r="M18" s="64">
        <f>SUM('C_08.01(004)'!M18+'C_08.01(006)'!M18+'C_08.01(008)'!M18+'C_08.01(010)'!M18+'C_08.01(012)'!M18)</f>
        <v>0</v>
      </c>
      <c r="N18" s="42"/>
      <c r="O18" s="64">
        <f>SUM('C_08.01(004)'!O18+'C_08.01(006)'!O18+'C_08.01(008)'!O18+'C_08.01(010)'!O18+'C_08.01(012)'!O18)</f>
        <v>0</v>
      </c>
      <c r="P18" s="42"/>
      <c r="Q18" s="42"/>
      <c r="R18" s="42"/>
      <c r="S18" s="64">
        <f>SUM('C_08.01(004)'!S18+'C_08.01(006)'!S18+'C_08.01(008)'!S18+'C_08.01(010)'!S18+'C_08.01(012)'!S18)</f>
        <v>0</v>
      </c>
      <c r="T18" s="64">
        <f>SUM('C_08.01(004)'!T18+'C_08.01(006)'!T18+'C_08.01(008)'!T18+'C_08.01(010)'!T18+'C_08.01(012)'!T18)</f>
        <v>0</v>
      </c>
      <c r="U18" s="64">
        <f>SUM('C_08.01(004)'!U18+'C_08.01(006)'!U18+'C_08.01(008)'!U18+'C_08.01(010)'!U18+'C_08.01(012)'!U18)</f>
        <v>0</v>
      </c>
      <c r="V18" s="64">
        <f>SUM('C_08.01(004)'!V18+'C_08.01(006)'!V18+'C_08.01(008)'!V18+'C_08.01(010)'!V18+'C_08.01(012)'!V18)</f>
        <v>0</v>
      </c>
      <c r="W18" s="64">
        <f>SUM('C_08.01(004)'!W18+'C_08.01(006)'!W18+'C_08.01(008)'!W18+'C_08.01(010)'!W18+'C_08.01(012)'!W18)</f>
        <v>0</v>
      </c>
      <c r="X18" s="64">
        <f>SUM('C_08.01(004)'!X18+'C_08.01(006)'!X18+'C_08.01(008)'!X18+'C_08.01(010)'!X18+'C_08.01(012)'!X18)</f>
        <v>0</v>
      </c>
      <c r="Y18" s="64">
        <f>SUM('C_08.01(004)'!Y18+'C_08.01(006)'!Y18+'C_08.01(008)'!Y18+'C_08.01(010)'!Y18+'C_08.01(012)'!Y18)</f>
        <v>0</v>
      </c>
      <c r="Z18" s="64">
        <f>SUM('C_08.01(004)'!Z18+'C_08.01(006)'!Z18+'C_08.01(008)'!Z18+'C_08.01(010)'!Z18+'C_08.01(012)'!Z18)</f>
        <v>0</v>
      </c>
      <c r="AA18" s="56">
        <f>SUM('C_08.01(004)'!AA18+'C_08.01(006)'!AA18+'C_08.01(008)'!AA18+'C_08.01(010)'!AA18+'C_08.01(012)'!AA18)</f>
        <v>0</v>
      </c>
      <c r="AB18" s="43"/>
      <c r="AC18" s="64">
        <f>SUM('C_08.01(004)'!AC18+'C_08.01(006)'!AC18+'C_08.01(008)'!AC18+'C_08.01(010)'!AC18+'C_08.01(012)'!AC18)</f>
        <v>0</v>
      </c>
      <c r="AD18" s="64">
        <f>SUM('C_08.01(004)'!AD18+'C_08.01(006)'!AD18+'C_08.01(008)'!AD18+'C_08.01(010)'!AD18+'C_08.01(012)'!AD18)</f>
        <v>0</v>
      </c>
      <c r="AE18" s="42"/>
      <c r="AF18" s="42"/>
      <c r="AG18" s="64">
        <f>SUM('C_08.01(004)'!AG18+'C_08.01(006)'!AG18+'C_08.01(008)'!AG18+'C_08.01(010)'!AG18+'C_08.01(012)'!AG18)</f>
        <v>0</v>
      </c>
      <c r="AH18" s="64">
        <f>SUM('C_08.01(004)'!AH18+'C_08.01(006)'!AH18+'C_08.01(008)'!AH18+'C_08.01(010)'!AH18+'C_08.01(012)'!AH18)</f>
        <v>0</v>
      </c>
      <c r="AI18" s="68">
        <f>SUM('C_08.01(004)'!AI18+'C_08.01(006)'!AI18+'C_08.01(008)'!AI18+'C_08.01(010)'!AI18+'C_08.01(012)'!AI18)</f>
        <v>0</v>
      </c>
    </row>
    <row r="19" spans="1:35" ht="18">
      <c r="A19" s="35" t="s">
        <v>427</v>
      </c>
      <c r="B19" s="159"/>
      <c r="C19" s="30" t="s">
        <v>44</v>
      </c>
      <c r="D19" s="3" t="s">
        <v>16</v>
      </c>
      <c r="E19" s="59">
        <f>SUM('C_08.01(004)'!E19+'C_08.01(006)'!E19+'C_08.01(008)'!E19+'C_08.01(010)'!E19+'C_08.01(012)'!E19)</f>
        <v>0</v>
      </c>
      <c r="F19" s="64">
        <f>SUM('C_08.01(004)'!F19+'C_08.01(006)'!F19+'C_08.01(008)'!F19+'C_08.01(010)'!F19+'C_08.01(012)'!F19)</f>
        <v>0</v>
      </c>
      <c r="G19" s="64">
        <f>SUM('C_08.01(004)'!G19+'C_08.01(006)'!G19+'C_08.01(008)'!G19+'C_08.01(010)'!G19+'C_08.01(012)'!G19)</f>
        <v>0</v>
      </c>
      <c r="H19" s="64">
        <f>SUM('C_08.01(004)'!H19+'C_08.01(006)'!H19+'C_08.01(008)'!H19+'C_08.01(010)'!H19+'C_08.01(012)'!H19)</f>
        <v>0</v>
      </c>
      <c r="I19" s="64">
        <f>SUM('C_08.01(004)'!I19+'C_08.01(006)'!I19+'C_08.01(008)'!I19+'C_08.01(010)'!I19+'C_08.01(012)'!I19)</f>
        <v>0</v>
      </c>
      <c r="J19" s="64">
        <f>SUM('C_08.01(004)'!J19+'C_08.01(006)'!J19+'C_08.01(008)'!J19+'C_08.01(010)'!J19+'C_08.01(012)'!J19)</f>
        <v>0</v>
      </c>
      <c r="K19" s="64">
        <f>SUM('C_08.01(004)'!K19+'C_08.01(006)'!K19+'C_08.01(008)'!K19+'C_08.01(010)'!K19+'C_08.01(012)'!K19)</f>
        <v>0</v>
      </c>
      <c r="L19" s="64">
        <f>SUM('C_08.01(004)'!L19+'C_08.01(006)'!L19+'C_08.01(008)'!L19+'C_08.01(010)'!L19+'C_08.01(012)'!L19)</f>
        <v>0</v>
      </c>
      <c r="M19" s="64">
        <f>SUM('C_08.01(004)'!M19+'C_08.01(006)'!M19+'C_08.01(008)'!M19+'C_08.01(010)'!M19+'C_08.01(012)'!M19)</f>
        <v>0</v>
      </c>
      <c r="N19" s="64">
        <f>SUM('C_08.01(004)'!N19+'C_08.01(006)'!N19+'C_08.01(008)'!N19+'C_08.01(010)'!N19+'C_08.01(012)'!N19)</f>
        <v>0</v>
      </c>
      <c r="O19" s="64">
        <f>SUM('C_08.01(004)'!O19+'C_08.01(006)'!O19+'C_08.01(008)'!O19+'C_08.01(010)'!O19+'C_08.01(012)'!O19)</f>
        <v>0</v>
      </c>
      <c r="P19" s="64">
        <f>SUM('C_08.01(004)'!P19+'C_08.01(006)'!P19+'C_08.01(008)'!P19+'C_08.01(010)'!P19+'C_08.01(012)'!P19)</f>
        <v>0</v>
      </c>
      <c r="Q19" s="64">
        <f>SUM('C_08.01(004)'!Q19+'C_08.01(006)'!Q19+'C_08.01(008)'!Q19+'C_08.01(010)'!Q19+'C_08.01(012)'!Q19)</f>
        <v>0</v>
      </c>
      <c r="R19" s="64">
        <f>SUM('C_08.01(004)'!R19+'C_08.01(006)'!R19+'C_08.01(008)'!R19+'C_08.01(010)'!R19+'C_08.01(012)'!R19)</f>
        <v>0</v>
      </c>
      <c r="S19" s="64">
        <f>SUM('C_08.01(004)'!S19+'C_08.01(006)'!S19+'C_08.01(008)'!S19+'C_08.01(010)'!S19+'C_08.01(012)'!S19)</f>
        <v>0</v>
      </c>
      <c r="T19" s="64">
        <f>SUM('C_08.01(004)'!T19+'C_08.01(006)'!T19+'C_08.01(008)'!T19+'C_08.01(010)'!T19+'C_08.01(012)'!T19)</f>
        <v>0</v>
      </c>
      <c r="U19" s="64">
        <f>SUM('C_08.01(004)'!U19+'C_08.01(006)'!U19+'C_08.01(008)'!U19+'C_08.01(010)'!U19+'C_08.01(012)'!U19)</f>
        <v>0</v>
      </c>
      <c r="V19" s="64">
        <f>SUM('C_08.01(004)'!V19+'C_08.01(006)'!V19+'C_08.01(008)'!V19+'C_08.01(010)'!V19+'C_08.01(012)'!V19)</f>
        <v>0</v>
      </c>
      <c r="W19" s="64">
        <f>SUM('C_08.01(004)'!W19+'C_08.01(006)'!W19+'C_08.01(008)'!W19+'C_08.01(010)'!W19+'C_08.01(012)'!W19)</f>
        <v>0</v>
      </c>
      <c r="X19" s="64">
        <f>SUM('C_08.01(004)'!X19+'C_08.01(006)'!X19+'C_08.01(008)'!X19+'C_08.01(010)'!X19+'C_08.01(012)'!X19)</f>
        <v>0</v>
      </c>
      <c r="Y19" s="64">
        <f>SUM('C_08.01(004)'!Y19+'C_08.01(006)'!Y19+'C_08.01(008)'!Y19+'C_08.01(010)'!Y19+'C_08.01(012)'!Y19)</f>
        <v>0</v>
      </c>
      <c r="Z19" s="64">
        <f>SUM('C_08.01(004)'!Z19+'C_08.01(006)'!Z19+'C_08.01(008)'!Z19+'C_08.01(010)'!Z19+'C_08.01(012)'!Z19)</f>
        <v>0</v>
      </c>
      <c r="AA19" s="56">
        <f>SUM('C_08.01(004)'!AA19+'C_08.01(006)'!AA19+'C_08.01(008)'!AA19+'C_08.01(010)'!AA19+'C_08.01(012)'!AA19)</f>
        <v>0</v>
      </c>
      <c r="AB19" s="56">
        <f>SUM('C_08.01(004)'!AB19+'C_08.01(006)'!AB19+'C_08.01(008)'!AB19+'C_08.01(010)'!AB19+'C_08.01(012)'!AB19)</f>
        <v>0</v>
      </c>
      <c r="AC19" s="64">
        <f>SUM('C_08.01(004)'!AC19+'C_08.01(006)'!AC19+'C_08.01(008)'!AC19+'C_08.01(010)'!AC19+'C_08.01(012)'!AC19)</f>
        <v>0</v>
      </c>
      <c r="AD19" s="64">
        <f>SUM('C_08.01(004)'!AD19+'C_08.01(006)'!AD19+'C_08.01(008)'!AD19+'C_08.01(010)'!AD19+'C_08.01(012)'!AD19)</f>
        <v>0</v>
      </c>
      <c r="AE19" s="64">
        <f>SUM('C_08.01(004)'!AE19+'C_08.01(006)'!AE19+'C_08.01(008)'!AE19+'C_08.01(010)'!AE19+'C_08.01(012)'!AE19)</f>
        <v>0</v>
      </c>
      <c r="AF19" s="64">
        <f>SUM('C_08.01(004)'!AF19+'C_08.01(006)'!AF19+'C_08.01(008)'!AF19+'C_08.01(010)'!AF19+'C_08.01(012)'!AF19)</f>
        <v>0</v>
      </c>
      <c r="AG19" s="64">
        <f>SUM('C_08.01(004)'!AG19+'C_08.01(006)'!AG19+'C_08.01(008)'!AG19+'C_08.01(010)'!AG19+'C_08.01(012)'!AG19)</f>
        <v>0</v>
      </c>
      <c r="AH19" s="64">
        <f>SUM('C_08.01(004)'!AH19+'C_08.01(006)'!AH19+'C_08.01(008)'!AH19+'C_08.01(010)'!AH19+'C_08.01(012)'!AH19)</f>
        <v>0</v>
      </c>
      <c r="AI19" s="68">
        <f>SUM('C_08.01(004)'!AI19+'C_08.01(006)'!AI19+'C_08.01(008)'!AI19+'C_08.01(010)'!AI19+'C_08.01(012)'!AI19)</f>
        <v>0</v>
      </c>
    </row>
    <row r="20" spans="1:35" ht="18">
      <c r="A20" s="35" t="s">
        <v>428</v>
      </c>
      <c r="B20" s="159"/>
      <c r="C20" s="30" t="s">
        <v>47</v>
      </c>
      <c r="D20" s="3" t="s">
        <v>17</v>
      </c>
      <c r="E20" s="44"/>
      <c r="F20" s="63">
        <f>SUM('C_08.01(004)'!F20+'C_08.01(006)'!F20+'C_08.01(008)'!F20+'C_08.01(010)'!F20+'C_08.01(012)'!F20)</f>
        <v>0</v>
      </c>
      <c r="G20" s="63">
        <f>SUM('C_08.01(004)'!G20+'C_08.01(006)'!G20+'C_08.01(008)'!G20+'C_08.01(010)'!G20+'C_08.01(012)'!G20)</f>
        <v>0</v>
      </c>
      <c r="H20" s="63">
        <f>SUM('C_08.01(004)'!H20+'C_08.01(006)'!H20+'C_08.01(008)'!H20+'C_08.01(010)'!H20+'C_08.01(012)'!H20)</f>
        <v>0</v>
      </c>
      <c r="I20" s="63">
        <f>SUM('C_08.01(004)'!I20+'C_08.01(006)'!I20+'C_08.01(008)'!I20+'C_08.01(010)'!I20+'C_08.01(012)'!I20)</f>
        <v>0</v>
      </c>
      <c r="J20" s="63">
        <f>SUM('C_08.01(004)'!J20+'C_08.01(006)'!J20+'C_08.01(008)'!J20+'C_08.01(010)'!J20+'C_08.01(012)'!J20)</f>
        <v>0</v>
      </c>
      <c r="K20" s="63">
        <f>SUM('C_08.01(004)'!K20+'C_08.01(006)'!K20+'C_08.01(008)'!K20+'C_08.01(010)'!K20+'C_08.01(012)'!K20)</f>
        <v>0</v>
      </c>
      <c r="L20" s="40"/>
      <c r="M20" s="63">
        <f>SUM('C_08.01(004)'!M20+'C_08.01(006)'!M20+'C_08.01(008)'!M20+'C_08.01(010)'!M20+'C_08.01(012)'!M20)</f>
        <v>0</v>
      </c>
      <c r="N20" s="63">
        <f>SUM('C_08.01(004)'!N20+'C_08.01(006)'!N20+'C_08.01(008)'!N20+'C_08.01(010)'!N20+'C_08.01(012)'!N20)</f>
        <v>0</v>
      </c>
      <c r="O20" s="63">
        <f>SUM('C_08.01(004)'!O20+'C_08.01(006)'!O20+'C_08.01(008)'!O20+'C_08.01(010)'!O20+'C_08.01(012)'!O20)</f>
        <v>0</v>
      </c>
      <c r="P20" s="63">
        <f>SUM('C_08.01(004)'!P20+'C_08.01(006)'!P20+'C_08.01(008)'!P20+'C_08.01(010)'!P20+'C_08.01(012)'!P20)</f>
        <v>0</v>
      </c>
      <c r="Q20" s="63">
        <f>SUM('C_08.01(004)'!Q20+'C_08.01(006)'!Q20+'C_08.01(008)'!Q20+'C_08.01(010)'!Q20+'C_08.01(012)'!Q20)</f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1"/>
      <c r="AB20" s="41"/>
      <c r="AC20" s="45"/>
      <c r="AD20" s="40"/>
      <c r="AE20" s="63">
        <f>SUM('C_08.01(004)'!AE20+'C_08.01(006)'!AE20+'C_08.01(008)'!AE20+'C_08.01(010)'!AE20+'C_08.01(012)'!AE20)</f>
        <v>0</v>
      </c>
      <c r="AF20" s="40"/>
      <c r="AG20" s="63">
        <f>SUM('C_08.01(004)'!AG20+'C_08.01(006)'!AG20+'C_08.01(008)'!AG20+'C_08.01(010)'!AG20+'C_08.01(012)'!AG20)</f>
        <v>0</v>
      </c>
      <c r="AH20" s="63">
        <f>SUM('C_08.01(004)'!AH20+'C_08.01(006)'!AH20+'C_08.01(008)'!AH20+'C_08.01(010)'!AH20+'C_08.01(012)'!AH20)</f>
        <v>0</v>
      </c>
      <c r="AI20" s="46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8">
      <c r="A22" s="35" t="s">
        <v>429</v>
      </c>
      <c r="B22" s="159"/>
      <c r="C22" s="31">
        <v>0</v>
      </c>
      <c r="D22" s="3" t="s">
        <v>18</v>
      </c>
      <c r="E22" s="47"/>
      <c r="F22" s="62">
        <f>SUM('C_08.01(004)'!F22+'C_08.01(006)'!F22+'C_08.01(008)'!F22+'C_08.01(010)'!F22+'C_08.01(012)'!F22)</f>
        <v>0</v>
      </c>
      <c r="G22" s="38"/>
      <c r="H22" s="38"/>
      <c r="I22" s="38"/>
      <c r="J22" s="38"/>
      <c r="K22" s="38"/>
      <c r="L22" s="38"/>
      <c r="M22" s="62">
        <f>SUM('C_08.01(004)'!M22+'C_08.01(006)'!M22+'C_08.01(008)'!M22+'C_08.01(010)'!M22+'C_08.01(012)'!M22)</f>
        <v>0</v>
      </c>
      <c r="N22" s="62">
        <f>SUM('C_08.01(004)'!N22+'C_08.01(006)'!N22+'C_08.01(008)'!N22+'C_08.01(010)'!N22+'C_08.01(012)'!N22)</f>
        <v>0</v>
      </c>
      <c r="O22" s="62">
        <f>SUM('C_08.01(004)'!O22+'C_08.01(006)'!O22+'C_08.01(008)'!O22+'C_08.01(010)'!O22+'C_08.01(012)'!O22)</f>
        <v>0</v>
      </c>
      <c r="P22" s="62">
        <f>SUM('C_08.01(004)'!P22+'C_08.01(006)'!P22+'C_08.01(008)'!P22+'C_08.01(010)'!P22+'C_08.01(012)'!P22)</f>
        <v>0</v>
      </c>
      <c r="Q22" s="62">
        <f>SUM('C_08.01(004)'!Q22+'C_08.01(006)'!Q22+'C_08.01(008)'!Q22+'C_08.01(010)'!Q22+'C_08.01(012)'!Q22)</f>
        <v>0</v>
      </c>
      <c r="R22" s="38"/>
      <c r="S22" s="38"/>
      <c r="T22" s="38"/>
      <c r="U22" s="38"/>
      <c r="V22" s="38"/>
      <c r="W22" s="38"/>
      <c r="X22" s="38"/>
      <c r="Y22" s="38"/>
      <c r="Z22" s="38"/>
      <c r="AA22" s="39"/>
      <c r="AB22" s="39"/>
      <c r="AC22" s="48"/>
      <c r="AD22" s="38"/>
      <c r="AE22" s="62">
        <f>SUM('C_08.01(004)'!AE22+'C_08.01(006)'!AE22+'C_08.01(008)'!AE22+'C_08.01(010)'!AE22+'C_08.01(012)'!AE22)</f>
        <v>0</v>
      </c>
      <c r="AF22" s="38"/>
      <c r="AG22" s="62">
        <f>SUM('C_08.01(004)'!AG22+'C_08.01(006)'!AG22+'C_08.01(008)'!AG22+'C_08.01(010)'!AG22+'C_08.01(012)'!AG22)</f>
        <v>0</v>
      </c>
      <c r="AH22" s="62">
        <f>SUM('C_08.01(004)'!AH22+'C_08.01(006)'!AH22+'C_08.01(008)'!AH22+'C_08.01(010)'!AH22+'C_08.01(012)'!AH22)</f>
        <v>0</v>
      </c>
      <c r="AI22" s="49"/>
    </row>
    <row r="23" spans="1:35" ht="18">
      <c r="A23" s="35" t="s">
        <v>430</v>
      </c>
      <c r="B23" s="159"/>
      <c r="C23" s="31">
        <v>0.5</v>
      </c>
      <c r="D23" s="3" t="s">
        <v>19</v>
      </c>
      <c r="E23" s="50"/>
      <c r="F23" s="64">
        <f>SUM('C_08.01(004)'!F23+'C_08.01(006)'!F23+'C_08.01(008)'!F23+'C_08.01(010)'!F23+'C_08.01(012)'!F23)</f>
        <v>0</v>
      </c>
      <c r="G23" s="42"/>
      <c r="H23" s="42"/>
      <c r="I23" s="42"/>
      <c r="J23" s="42"/>
      <c r="K23" s="42"/>
      <c r="L23" s="42"/>
      <c r="M23" s="64">
        <f>SUM('C_08.01(004)'!M23+'C_08.01(006)'!M23+'C_08.01(008)'!M23+'C_08.01(010)'!M23+'C_08.01(012)'!M23)</f>
        <v>0</v>
      </c>
      <c r="N23" s="64">
        <f>SUM('C_08.01(004)'!N23+'C_08.01(006)'!N23+'C_08.01(008)'!N23+'C_08.01(010)'!N23+'C_08.01(012)'!N23)</f>
        <v>0</v>
      </c>
      <c r="O23" s="64">
        <f>SUM('C_08.01(004)'!O23+'C_08.01(006)'!O23+'C_08.01(008)'!O23+'C_08.01(010)'!O23+'C_08.01(012)'!O23)</f>
        <v>0</v>
      </c>
      <c r="P23" s="64">
        <f>SUM('C_08.01(004)'!P23+'C_08.01(006)'!P23+'C_08.01(008)'!P23+'C_08.01(010)'!P23+'C_08.01(012)'!P23)</f>
        <v>0</v>
      </c>
      <c r="Q23" s="64">
        <f>SUM('C_08.01(004)'!Q23+'C_08.01(006)'!Q23+'C_08.01(008)'!Q23+'C_08.01(010)'!Q23+'C_08.01(012)'!Q23)</f>
        <v>0</v>
      </c>
      <c r="R23" s="42"/>
      <c r="S23" s="42"/>
      <c r="T23" s="42"/>
      <c r="U23" s="42"/>
      <c r="V23" s="42"/>
      <c r="W23" s="42"/>
      <c r="X23" s="42"/>
      <c r="Y23" s="42"/>
      <c r="Z23" s="42"/>
      <c r="AA23" s="43"/>
      <c r="AB23" s="43"/>
      <c r="AC23" s="51"/>
      <c r="AD23" s="42"/>
      <c r="AE23" s="64">
        <f>SUM('C_08.01(004)'!AE23+'C_08.01(006)'!AE23+'C_08.01(008)'!AE23+'C_08.01(010)'!AE23+'C_08.01(012)'!AE23)</f>
        <v>0</v>
      </c>
      <c r="AF23" s="42"/>
      <c r="AG23" s="64">
        <f>SUM('C_08.01(004)'!AG23+'C_08.01(006)'!AG23+'C_08.01(008)'!AG23+'C_08.01(010)'!AG23+'C_08.01(012)'!AG23)</f>
        <v>0</v>
      </c>
      <c r="AH23" s="64">
        <f>SUM('C_08.01(004)'!AH23+'C_08.01(006)'!AH23+'C_08.01(008)'!AH23+'C_08.01(010)'!AH23+'C_08.01(012)'!AH23)</f>
        <v>0</v>
      </c>
      <c r="AI23" s="52"/>
    </row>
    <row r="24" spans="1:35" ht="18">
      <c r="A24" s="35" t="s">
        <v>431</v>
      </c>
      <c r="B24" s="159"/>
      <c r="C24" s="31">
        <v>0.7</v>
      </c>
      <c r="D24" s="3" t="s">
        <v>0</v>
      </c>
      <c r="E24" s="50"/>
      <c r="F24" s="64">
        <f>SUM('C_08.01(004)'!F24+'C_08.01(006)'!F24+'C_08.01(008)'!F24+'C_08.01(010)'!F24+'C_08.01(012)'!F24)</f>
        <v>0</v>
      </c>
      <c r="G24" s="42"/>
      <c r="H24" s="42"/>
      <c r="I24" s="42"/>
      <c r="J24" s="42"/>
      <c r="K24" s="42"/>
      <c r="L24" s="42"/>
      <c r="M24" s="64">
        <f>SUM('C_08.01(004)'!M24+'C_08.01(006)'!M24+'C_08.01(008)'!M24+'C_08.01(010)'!M24+'C_08.01(012)'!M24)</f>
        <v>0</v>
      </c>
      <c r="N24" s="64">
        <f>SUM('C_08.01(004)'!N24+'C_08.01(006)'!N24+'C_08.01(008)'!N24+'C_08.01(010)'!N24+'C_08.01(012)'!N24)</f>
        <v>0</v>
      </c>
      <c r="O24" s="64">
        <f>SUM('C_08.01(004)'!O24+'C_08.01(006)'!O24+'C_08.01(008)'!O24+'C_08.01(010)'!O24+'C_08.01(012)'!O24)</f>
        <v>0</v>
      </c>
      <c r="P24" s="64">
        <f>SUM('C_08.01(004)'!P24+'C_08.01(006)'!P24+'C_08.01(008)'!P24+'C_08.01(010)'!P24+'C_08.01(012)'!P24)</f>
        <v>0</v>
      </c>
      <c r="Q24" s="64">
        <f>SUM('C_08.01(004)'!Q24+'C_08.01(006)'!Q24+'C_08.01(008)'!Q24+'C_08.01(010)'!Q24+'C_08.01(012)'!Q24)</f>
        <v>0</v>
      </c>
      <c r="R24" s="42"/>
      <c r="S24" s="42"/>
      <c r="T24" s="42"/>
      <c r="U24" s="42"/>
      <c r="V24" s="42"/>
      <c r="W24" s="42"/>
      <c r="X24" s="42"/>
      <c r="Y24" s="42"/>
      <c r="Z24" s="42"/>
      <c r="AA24" s="43"/>
      <c r="AB24" s="43"/>
      <c r="AC24" s="51"/>
      <c r="AD24" s="42"/>
      <c r="AE24" s="64">
        <f>SUM('C_08.01(004)'!AE24+'C_08.01(006)'!AE24+'C_08.01(008)'!AE24+'C_08.01(010)'!AE24+'C_08.01(012)'!AE24)</f>
        <v>0</v>
      </c>
      <c r="AF24" s="42"/>
      <c r="AG24" s="64">
        <f>SUM('C_08.01(004)'!AG24+'C_08.01(006)'!AG24+'C_08.01(008)'!AG24+'C_08.01(010)'!AG24+'C_08.01(012)'!AG24)</f>
        <v>0</v>
      </c>
      <c r="AH24" s="64">
        <f>SUM('C_08.01(004)'!AH24+'C_08.01(006)'!AH24+'C_08.01(008)'!AH24+'C_08.01(010)'!AH24+'C_08.01(012)'!AH24)</f>
        <v>0</v>
      </c>
      <c r="AI24" s="52"/>
    </row>
    <row r="25" spans="1:35" ht="18">
      <c r="A25" s="35" t="s">
        <v>432</v>
      </c>
      <c r="B25" s="159"/>
      <c r="C25" s="31" t="s">
        <v>53</v>
      </c>
      <c r="D25" s="3" t="s">
        <v>1</v>
      </c>
      <c r="E25" s="50"/>
      <c r="F25" s="64">
        <f>SUM('C_08.01(004)'!F25+'C_08.01(006)'!F25+'C_08.01(008)'!F25+'C_08.01(010)'!F25+'C_08.01(012)'!F25)</f>
        <v>0</v>
      </c>
      <c r="G25" s="42"/>
      <c r="H25" s="42"/>
      <c r="I25" s="42"/>
      <c r="J25" s="42"/>
      <c r="K25" s="42"/>
      <c r="L25" s="42"/>
      <c r="M25" s="64">
        <f>SUM('C_08.01(004)'!M25+'C_08.01(006)'!M25+'C_08.01(008)'!M25+'C_08.01(010)'!M25+'C_08.01(012)'!M25)</f>
        <v>0</v>
      </c>
      <c r="N25" s="64">
        <f>SUM('C_08.01(004)'!N25+'C_08.01(006)'!N25+'C_08.01(008)'!N25+'C_08.01(010)'!N25+'C_08.01(012)'!N25)</f>
        <v>0</v>
      </c>
      <c r="O25" s="64">
        <f>SUM('C_08.01(004)'!O25+'C_08.01(006)'!O25+'C_08.01(008)'!O25+'C_08.01(010)'!O25+'C_08.01(012)'!O25)</f>
        <v>0</v>
      </c>
      <c r="P25" s="64">
        <f>SUM('C_08.01(004)'!P25+'C_08.01(006)'!P25+'C_08.01(008)'!P25+'C_08.01(010)'!P25+'C_08.01(012)'!P25)</f>
        <v>0</v>
      </c>
      <c r="Q25" s="64">
        <f>SUM('C_08.01(004)'!Q25+'C_08.01(006)'!Q25+'C_08.01(008)'!Q25+'C_08.01(010)'!Q25+'C_08.01(012)'!Q25)</f>
        <v>0</v>
      </c>
      <c r="R25" s="42"/>
      <c r="S25" s="42"/>
      <c r="T25" s="42"/>
      <c r="U25" s="42"/>
      <c r="V25" s="42"/>
      <c r="W25" s="42"/>
      <c r="X25" s="42"/>
      <c r="Y25" s="42"/>
      <c r="Z25" s="42"/>
      <c r="AA25" s="43"/>
      <c r="AB25" s="43"/>
      <c r="AC25" s="51"/>
      <c r="AD25" s="42"/>
      <c r="AE25" s="64">
        <f>SUM('C_08.01(004)'!AE25+'C_08.01(006)'!AE25+'C_08.01(008)'!AE25+'C_08.01(010)'!AE25+'C_08.01(012)'!AE25)</f>
        <v>0</v>
      </c>
      <c r="AF25" s="42"/>
      <c r="AG25" s="64">
        <f>SUM('C_08.01(004)'!AG25+'C_08.01(006)'!AG25+'C_08.01(008)'!AG25+'C_08.01(010)'!AG25+'C_08.01(012)'!AG25)</f>
        <v>0</v>
      </c>
      <c r="AH25" s="64">
        <f>SUM('C_08.01(004)'!AH25+'C_08.01(006)'!AH25+'C_08.01(008)'!AH25+'C_08.01(010)'!AH25+'C_08.01(012)'!AH25)</f>
        <v>0</v>
      </c>
      <c r="AI25" s="52"/>
    </row>
    <row r="26" spans="1:35" ht="18">
      <c r="A26" s="35" t="s">
        <v>433</v>
      </c>
      <c r="B26" s="159"/>
      <c r="C26" s="31">
        <v>0.9</v>
      </c>
      <c r="D26" s="3" t="s">
        <v>2</v>
      </c>
      <c r="E26" s="50"/>
      <c r="F26" s="64">
        <f>SUM('C_08.01(004)'!F26+'C_08.01(006)'!F26+'C_08.01(008)'!F26+'C_08.01(010)'!F26+'C_08.01(012)'!F26)</f>
        <v>0</v>
      </c>
      <c r="G26" s="42"/>
      <c r="H26" s="42"/>
      <c r="I26" s="42"/>
      <c r="J26" s="42"/>
      <c r="K26" s="42"/>
      <c r="L26" s="42"/>
      <c r="M26" s="64">
        <f>SUM('C_08.01(004)'!M26+'C_08.01(006)'!M26+'C_08.01(008)'!M26+'C_08.01(010)'!M26+'C_08.01(012)'!M26)</f>
        <v>0</v>
      </c>
      <c r="N26" s="64">
        <f>SUM('C_08.01(004)'!N26+'C_08.01(006)'!N26+'C_08.01(008)'!N26+'C_08.01(010)'!N26+'C_08.01(012)'!N26)</f>
        <v>0</v>
      </c>
      <c r="O26" s="64">
        <f>SUM('C_08.01(004)'!O26+'C_08.01(006)'!O26+'C_08.01(008)'!O26+'C_08.01(010)'!O26+'C_08.01(012)'!O26)</f>
        <v>0</v>
      </c>
      <c r="P26" s="64">
        <f>SUM('C_08.01(004)'!P26+'C_08.01(006)'!P26+'C_08.01(008)'!P26+'C_08.01(010)'!P26+'C_08.01(012)'!P26)</f>
        <v>0</v>
      </c>
      <c r="Q26" s="64">
        <f>SUM('C_08.01(004)'!Q26+'C_08.01(006)'!Q26+'C_08.01(008)'!Q26+'C_08.01(010)'!Q26+'C_08.01(012)'!Q26)</f>
        <v>0</v>
      </c>
      <c r="R26" s="42"/>
      <c r="S26" s="42"/>
      <c r="T26" s="42"/>
      <c r="U26" s="42"/>
      <c r="V26" s="42"/>
      <c r="W26" s="42"/>
      <c r="X26" s="42"/>
      <c r="Y26" s="42"/>
      <c r="Z26" s="42"/>
      <c r="AA26" s="43"/>
      <c r="AB26" s="43"/>
      <c r="AC26" s="51"/>
      <c r="AD26" s="42"/>
      <c r="AE26" s="64">
        <f>SUM('C_08.01(004)'!AE26+'C_08.01(006)'!AE26+'C_08.01(008)'!AE26+'C_08.01(010)'!AE26+'C_08.01(012)'!AE26)</f>
        <v>0</v>
      </c>
      <c r="AF26" s="42"/>
      <c r="AG26" s="64">
        <f>SUM('C_08.01(004)'!AG26+'C_08.01(006)'!AG26+'C_08.01(008)'!AG26+'C_08.01(010)'!AG26+'C_08.01(012)'!AG26)</f>
        <v>0</v>
      </c>
      <c r="AH26" s="64">
        <f>SUM('C_08.01(004)'!AH26+'C_08.01(006)'!AH26+'C_08.01(008)'!AH26+'C_08.01(010)'!AH26+'C_08.01(012)'!AH26)</f>
        <v>0</v>
      </c>
      <c r="AI26" s="52"/>
    </row>
    <row r="27" spans="1:35" ht="18">
      <c r="A27" s="35" t="s">
        <v>434</v>
      </c>
      <c r="B27" s="159"/>
      <c r="C27" s="31">
        <v>1.1499999999999999</v>
      </c>
      <c r="D27" s="3" t="s">
        <v>3</v>
      </c>
      <c r="E27" s="50"/>
      <c r="F27" s="64">
        <f>SUM('C_08.01(004)'!F27+'C_08.01(006)'!F27+'C_08.01(008)'!F27+'C_08.01(010)'!F27+'C_08.01(012)'!F27)</f>
        <v>0</v>
      </c>
      <c r="G27" s="42"/>
      <c r="H27" s="42"/>
      <c r="I27" s="42"/>
      <c r="J27" s="42"/>
      <c r="K27" s="42"/>
      <c r="L27" s="42"/>
      <c r="M27" s="64">
        <f>SUM('C_08.01(004)'!M27+'C_08.01(006)'!M27+'C_08.01(008)'!M27+'C_08.01(010)'!M27+'C_08.01(012)'!M27)</f>
        <v>0</v>
      </c>
      <c r="N27" s="64">
        <f>SUM('C_08.01(004)'!N27+'C_08.01(006)'!N27+'C_08.01(008)'!N27+'C_08.01(010)'!N27+'C_08.01(012)'!N27)</f>
        <v>0</v>
      </c>
      <c r="O27" s="64">
        <f>SUM('C_08.01(004)'!O27+'C_08.01(006)'!O27+'C_08.01(008)'!O27+'C_08.01(010)'!O27+'C_08.01(012)'!O27)</f>
        <v>0</v>
      </c>
      <c r="P27" s="64">
        <f>SUM('C_08.01(004)'!P27+'C_08.01(006)'!P27+'C_08.01(008)'!P27+'C_08.01(010)'!P27+'C_08.01(012)'!P27)</f>
        <v>0</v>
      </c>
      <c r="Q27" s="64">
        <f>SUM('C_08.01(004)'!Q27+'C_08.01(006)'!Q27+'C_08.01(008)'!Q27+'C_08.01(010)'!Q27+'C_08.01(012)'!Q27)</f>
        <v>0</v>
      </c>
      <c r="R27" s="42"/>
      <c r="S27" s="42"/>
      <c r="T27" s="42"/>
      <c r="U27" s="42"/>
      <c r="V27" s="42"/>
      <c r="W27" s="42"/>
      <c r="X27" s="42"/>
      <c r="Y27" s="42"/>
      <c r="Z27" s="42"/>
      <c r="AA27" s="43"/>
      <c r="AB27" s="43"/>
      <c r="AC27" s="51"/>
      <c r="AD27" s="42"/>
      <c r="AE27" s="64">
        <f>SUM('C_08.01(004)'!AE27+'C_08.01(006)'!AE27+'C_08.01(008)'!AE27+'C_08.01(010)'!AE27+'C_08.01(012)'!AE27)</f>
        <v>0</v>
      </c>
      <c r="AF27" s="42"/>
      <c r="AG27" s="64">
        <f>SUM('C_08.01(004)'!AG27+'C_08.01(006)'!AG27+'C_08.01(008)'!AG27+'C_08.01(010)'!AG27+'C_08.01(012)'!AG27)</f>
        <v>0</v>
      </c>
      <c r="AH27" s="64">
        <f>SUM('C_08.01(004)'!AH27+'C_08.01(006)'!AH27+'C_08.01(008)'!AH27+'C_08.01(010)'!AH27+'C_08.01(012)'!AH27)</f>
        <v>0</v>
      </c>
      <c r="AI27" s="52"/>
    </row>
    <row r="28" spans="1:35" ht="18">
      <c r="A28" s="35" t="s">
        <v>435</v>
      </c>
      <c r="B28" s="159"/>
      <c r="C28" s="31">
        <v>2.5</v>
      </c>
      <c r="D28" s="3" t="s">
        <v>4</v>
      </c>
      <c r="E28" s="50"/>
      <c r="F28" s="64">
        <f>SUM('C_08.01(004)'!F28+'C_08.01(006)'!F28+'C_08.01(008)'!F28+'C_08.01(010)'!F28+'C_08.01(012)'!F28)</f>
        <v>0</v>
      </c>
      <c r="G28" s="42"/>
      <c r="H28" s="42"/>
      <c r="I28" s="42"/>
      <c r="J28" s="42"/>
      <c r="K28" s="42"/>
      <c r="L28" s="42"/>
      <c r="M28" s="64">
        <f>SUM('C_08.01(004)'!M28+'C_08.01(006)'!M28+'C_08.01(008)'!M28+'C_08.01(010)'!M28+'C_08.01(012)'!M28)</f>
        <v>0</v>
      </c>
      <c r="N28" s="64">
        <f>SUM('C_08.01(004)'!N28+'C_08.01(006)'!N28+'C_08.01(008)'!N28+'C_08.01(010)'!N28+'C_08.01(012)'!N28)</f>
        <v>0</v>
      </c>
      <c r="O28" s="64">
        <f>SUM('C_08.01(004)'!O28+'C_08.01(006)'!O28+'C_08.01(008)'!O28+'C_08.01(010)'!O28+'C_08.01(012)'!O28)</f>
        <v>0</v>
      </c>
      <c r="P28" s="64">
        <f>SUM('C_08.01(004)'!P28+'C_08.01(006)'!P28+'C_08.01(008)'!P28+'C_08.01(010)'!P28+'C_08.01(012)'!P28)</f>
        <v>0</v>
      </c>
      <c r="Q28" s="64">
        <f>SUM('C_08.01(004)'!Q28+'C_08.01(006)'!Q28+'C_08.01(008)'!Q28+'C_08.01(010)'!Q28+'C_08.01(012)'!Q28)</f>
        <v>0</v>
      </c>
      <c r="R28" s="42"/>
      <c r="S28" s="42"/>
      <c r="T28" s="42"/>
      <c r="U28" s="42"/>
      <c r="V28" s="42"/>
      <c r="W28" s="42"/>
      <c r="X28" s="42"/>
      <c r="Y28" s="42"/>
      <c r="Z28" s="42"/>
      <c r="AA28" s="43"/>
      <c r="AB28" s="43"/>
      <c r="AC28" s="51"/>
      <c r="AD28" s="42"/>
      <c r="AE28" s="64">
        <f>SUM('C_08.01(004)'!AE28+'C_08.01(006)'!AE28+'C_08.01(008)'!AE28+'C_08.01(010)'!AE28+'C_08.01(012)'!AE28)</f>
        <v>0</v>
      </c>
      <c r="AF28" s="42"/>
      <c r="AG28" s="64">
        <f>SUM('C_08.01(004)'!AG28+'C_08.01(006)'!AG28+'C_08.01(008)'!AG28+'C_08.01(010)'!AG28+'C_08.01(012)'!AG28)</f>
        <v>0</v>
      </c>
      <c r="AH28" s="64">
        <f>SUM('C_08.01(004)'!AH28+'C_08.01(006)'!AH28+'C_08.01(008)'!AH28+'C_08.01(010)'!AH28+'C_08.01(012)'!AH28)</f>
        <v>0</v>
      </c>
      <c r="AI28" s="52"/>
    </row>
    <row r="29" spans="1:35" ht="18">
      <c r="A29" s="35" t="s">
        <v>436</v>
      </c>
      <c r="B29" s="159"/>
      <c r="C29" s="32" t="s">
        <v>58</v>
      </c>
      <c r="D29" s="3" t="s">
        <v>5</v>
      </c>
      <c r="E29" s="50"/>
      <c r="F29" s="64">
        <f>SUM('C_08.01(004)'!F29+'C_08.01(006)'!F29+'C_08.01(008)'!F29+'C_08.01(010)'!F29+'C_08.01(012)'!F29)</f>
        <v>0</v>
      </c>
      <c r="G29" s="42"/>
      <c r="H29" s="42"/>
      <c r="I29" s="42"/>
      <c r="J29" s="42"/>
      <c r="K29" s="42"/>
      <c r="L29" s="42"/>
      <c r="M29" s="64">
        <f>SUM('C_08.01(004)'!M29+'C_08.01(006)'!M29+'C_08.01(008)'!M29+'C_08.01(010)'!M29+'C_08.01(012)'!M29)</f>
        <v>0</v>
      </c>
      <c r="N29" s="64">
        <f>SUM('C_08.01(004)'!N29+'C_08.01(006)'!N29+'C_08.01(008)'!N29+'C_08.01(010)'!N29+'C_08.01(012)'!N29)</f>
        <v>0</v>
      </c>
      <c r="O29" s="64">
        <f>SUM('C_08.01(004)'!O29+'C_08.01(006)'!O29+'C_08.01(008)'!O29+'C_08.01(010)'!O29+'C_08.01(012)'!O29)</f>
        <v>0</v>
      </c>
      <c r="P29" s="64">
        <f>SUM('C_08.01(004)'!P29+'C_08.01(006)'!P29+'C_08.01(008)'!P29+'C_08.01(010)'!P29+'C_08.01(012)'!P29)</f>
        <v>0</v>
      </c>
      <c r="Q29" s="64">
        <f>SUM('C_08.01(004)'!Q29+'C_08.01(006)'!Q29+'C_08.01(008)'!Q29+'C_08.01(010)'!Q29+'C_08.01(012)'!Q29)</f>
        <v>0</v>
      </c>
      <c r="R29" s="42"/>
      <c r="S29" s="42"/>
      <c r="T29" s="42"/>
      <c r="U29" s="42"/>
      <c r="V29" s="42"/>
      <c r="W29" s="42"/>
      <c r="X29" s="42"/>
      <c r="Y29" s="42"/>
      <c r="Z29" s="42"/>
      <c r="AA29" s="43"/>
      <c r="AB29" s="43"/>
      <c r="AC29" s="51"/>
      <c r="AD29" s="42"/>
      <c r="AE29" s="64">
        <f>SUM('C_08.01(004)'!AE29+'C_08.01(006)'!AE29+'C_08.01(008)'!AE29+'C_08.01(010)'!AE29+'C_08.01(012)'!AE29)</f>
        <v>0</v>
      </c>
      <c r="AF29" s="42"/>
      <c r="AG29" s="42"/>
      <c r="AH29" s="64">
        <f>SUM('C_08.01(004)'!AH29+'C_08.01(006)'!AH29+'C_08.01(008)'!AH29+'C_08.01(010)'!AH29+'C_08.01(012)'!AH29)</f>
        <v>0</v>
      </c>
      <c r="AI29" s="52"/>
    </row>
    <row r="30" spans="1:35" ht="54">
      <c r="A30" s="35" t="s">
        <v>437</v>
      </c>
      <c r="B30" s="159"/>
      <c r="C30" s="32" t="s">
        <v>59</v>
      </c>
      <c r="D30" s="3" t="s">
        <v>6</v>
      </c>
      <c r="E30" s="50"/>
      <c r="F30" s="64">
        <f>SUM('C_08.01(004)'!F30+'C_08.01(006)'!F30+'C_08.01(008)'!F30+'C_08.01(010)'!F30+'C_08.01(012)'!F30)</f>
        <v>0</v>
      </c>
      <c r="G30" s="42"/>
      <c r="H30" s="64">
        <f>SUM('C_08.01(004)'!H30+'C_08.01(006)'!H30+'C_08.01(008)'!H30+'C_08.01(010)'!H30+'C_08.01(012)'!H30)</f>
        <v>0</v>
      </c>
      <c r="I30" s="64">
        <f>SUM('C_08.01(004)'!I30+'C_08.01(006)'!I30+'C_08.01(008)'!I30+'C_08.01(010)'!I30+'C_08.01(012)'!I30)</f>
        <v>0</v>
      </c>
      <c r="J30" s="64">
        <f>SUM('C_08.01(004)'!J30+'C_08.01(006)'!J30+'C_08.01(008)'!J30+'C_08.01(010)'!J30+'C_08.01(012)'!J30)</f>
        <v>0</v>
      </c>
      <c r="K30" s="64">
        <f>SUM('C_08.01(004)'!K30+'C_08.01(006)'!K30+'C_08.01(008)'!K30+'C_08.01(010)'!K30+'C_08.01(012)'!K30)</f>
        <v>0</v>
      </c>
      <c r="L30" s="64">
        <f>SUM('C_08.01(004)'!L30+'C_08.01(006)'!L30+'C_08.01(008)'!L30+'C_08.01(010)'!L30+'C_08.01(012)'!L30)</f>
        <v>0</v>
      </c>
      <c r="M30" s="64">
        <f>SUM('C_08.01(004)'!M30+'C_08.01(006)'!M30+'C_08.01(008)'!M30+'C_08.01(010)'!M30+'C_08.01(012)'!M30)</f>
        <v>0</v>
      </c>
      <c r="N30" s="64">
        <f>SUM('C_08.01(004)'!N30+'C_08.01(006)'!N30+'C_08.01(008)'!N30+'C_08.01(010)'!N30+'C_08.01(012)'!N30)</f>
        <v>0</v>
      </c>
      <c r="O30" s="64">
        <f>SUM('C_08.01(004)'!O30+'C_08.01(006)'!O30+'C_08.01(008)'!O30+'C_08.01(010)'!O30+'C_08.01(012)'!O30)</f>
        <v>0</v>
      </c>
      <c r="P30" s="64">
        <f>SUM('C_08.01(004)'!P30+'C_08.01(006)'!P30+'C_08.01(008)'!P30+'C_08.01(010)'!P30+'C_08.01(012)'!P30)</f>
        <v>0</v>
      </c>
      <c r="Q30" s="64">
        <f>SUM('C_08.01(004)'!Q30+'C_08.01(006)'!Q30+'C_08.01(008)'!Q30+'C_08.01(010)'!Q30+'C_08.01(012)'!Q30)</f>
        <v>0</v>
      </c>
      <c r="R30" s="42"/>
      <c r="S30" s="42"/>
      <c r="T30" s="42"/>
      <c r="U30" s="42"/>
      <c r="V30" s="42"/>
      <c r="W30" s="42"/>
      <c r="X30" s="42"/>
      <c r="Y30" s="42"/>
      <c r="Z30" s="42"/>
      <c r="AA30" s="43"/>
      <c r="AB30" s="43"/>
      <c r="AC30" s="51"/>
      <c r="AD30" s="42"/>
      <c r="AE30" s="64">
        <f>SUM('C_08.01(004)'!AE30+'C_08.01(006)'!AE30+'C_08.01(008)'!AE30+'C_08.01(010)'!AE30+'C_08.01(012)'!AE30)</f>
        <v>0</v>
      </c>
      <c r="AF30" s="42"/>
      <c r="AG30" s="42"/>
      <c r="AH30" s="64">
        <f>SUM('C_08.01(004)'!AH30+'C_08.01(006)'!AH30+'C_08.01(008)'!AH30+'C_08.01(010)'!AH30+'C_08.01(012)'!AH30)</f>
        <v>0</v>
      </c>
      <c r="AI30" s="52"/>
    </row>
    <row r="31" spans="1:35" ht="18.75" thickBot="1">
      <c r="A31" s="35" t="s">
        <v>438</v>
      </c>
      <c r="B31" s="159"/>
      <c r="C31" s="33" t="s">
        <v>60</v>
      </c>
      <c r="D31" s="3" t="s">
        <v>7</v>
      </c>
      <c r="E31" s="58">
        <f>SUM('C_08.01(004)'!E31+'C_08.01(006)'!E31+'C_08.01(008)'!E31+'C_08.01(010)'!E31+'C_08.01(012)'!E31)</f>
        <v>0</v>
      </c>
      <c r="F31" s="63">
        <f>SUM('C_08.01(004)'!F31+'C_08.01(006)'!F31+'C_08.01(008)'!F31+'C_08.01(010)'!F31+'C_08.01(012)'!F31)</f>
        <v>0</v>
      </c>
      <c r="G31" s="40"/>
      <c r="H31" s="63">
        <f>SUM('C_08.01(004)'!H31+'C_08.01(006)'!H31+'C_08.01(008)'!H31+'C_08.01(010)'!H31+'C_08.01(012)'!H31)</f>
        <v>0</v>
      </c>
      <c r="I31" s="63">
        <f>SUM('C_08.01(004)'!I31+'C_08.01(006)'!I31+'C_08.01(008)'!I31+'C_08.01(010)'!I31+'C_08.01(012)'!I31)</f>
        <v>0</v>
      </c>
      <c r="J31" s="63">
        <f>SUM('C_08.01(004)'!J31+'C_08.01(006)'!J31+'C_08.01(008)'!J31+'C_08.01(010)'!J31+'C_08.01(012)'!J31)</f>
        <v>0</v>
      </c>
      <c r="K31" s="63">
        <f>SUM('C_08.01(004)'!K31+'C_08.01(006)'!K31+'C_08.01(008)'!K31+'C_08.01(010)'!K31+'C_08.01(012)'!K31)</f>
        <v>0</v>
      </c>
      <c r="L31" s="63">
        <f>SUM('C_08.01(004)'!L31+'C_08.01(006)'!L31+'C_08.01(008)'!L31+'C_08.01(010)'!L31+'C_08.01(012)'!L31)</f>
        <v>0</v>
      </c>
      <c r="M31" s="63">
        <f>SUM('C_08.01(004)'!M31+'C_08.01(006)'!M31+'C_08.01(008)'!M31+'C_08.01(010)'!M31+'C_08.01(012)'!M31)</f>
        <v>0</v>
      </c>
      <c r="N31" s="40"/>
      <c r="O31" s="63">
        <f>SUM('C_08.01(004)'!O31+'C_08.01(006)'!O31+'C_08.01(008)'!O31+'C_08.01(010)'!O31+'C_08.01(012)'!O31)</f>
        <v>0</v>
      </c>
      <c r="P31" s="40"/>
      <c r="Q31" s="63">
        <f>SUM('C_08.01(004)'!Q31+'C_08.01(006)'!Q31+'C_08.01(008)'!Q31+'C_08.01(010)'!Q31+'C_08.01(012)'!Q31)</f>
        <v>0</v>
      </c>
      <c r="R31" s="40"/>
      <c r="S31" s="63">
        <f>SUM('C_08.01(004)'!S31+'C_08.01(006)'!S31+'C_08.01(008)'!S31+'C_08.01(010)'!S31+'C_08.01(012)'!S31)</f>
        <v>0</v>
      </c>
      <c r="T31" s="63">
        <f>SUM('C_08.01(004)'!T31+'C_08.01(006)'!T31+'C_08.01(008)'!T31+'C_08.01(010)'!T31+'C_08.01(012)'!T31)</f>
        <v>0</v>
      </c>
      <c r="U31" s="63">
        <f>SUM('C_08.01(004)'!U31+'C_08.01(006)'!U31+'C_08.01(008)'!U31+'C_08.01(010)'!U31+'C_08.01(012)'!U31)</f>
        <v>0</v>
      </c>
      <c r="V31" s="63">
        <f>SUM('C_08.01(004)'!V31+'C_08.01(006)'!V31+'C_08.01(008)'!V31+'C_08.01(010)'!V31+'C_08.01(012)'!V31)</f>
        <v>0</v>
      </c>
      <c r="W31" s="63">
        <f>SUM('C_08.01(004)'!W31+'C_08.01(006)'!W31+'C_08.01(008)'!W31+'C_08.01(010)'!W31+'C_08.01(012)'!W31)</f>
        <v>0</v>
      </c>
      <c r="X31" s="63">
        <f>SUM('C_08.01(004)'!X31+'C_08.01(006)'!X31+'C_08.01(008)'!X31+'C_08.01(010)'!X31+'C_08.01(012)'!X31)</f>
        <v>0</v>
      </c>
      <c r="Y31" s="63">
        <f>SUM('C_08.01(004)'!Y31+'C_08.01(006)'!Y31+'C_08.01(008)'!Y31+'C_08.01(010)'!Y31+'C_08.01(012)'!Y31)</f>
        <v>0</v>
      </c>
      <c r="Z31" s="63">
        <f>SUM('C_08.01(004)'!Z31+'C_08.01(006)'!Z31+'C_08.01(008)'!Z31+'C_08.01(010)'!Z31+'C_08.01(012)'!Z31)</f>
        <v>0</v>
      </c>
      <c r="AA31" s="55">
        <f>SUM('C_08.01(004)'!AA31+'C_08.01(006)'!AA31+'C_08.01(008)'!AA31+'C_08.01(010)'!AA31+'C_08.01(012)'!AA31)</f>
        <v>0</v>
      </c>
      <c r="AB31" s="41"/>
      <c r="AC31" s="63">
        <f>SUM('C_08.01(004)'!AC31+'C_08.01(006)'!AC31+'C_08.01(008)'!AC31+'C_08.01(010)'!AC31+'C_08.01(012)'!AC31)</f>
        <v>0</v>
      </c>
      <c r="AD31" s="63">
        <f>SUM('C_08.01(004)'!AD31+'C_08.01(006)'!AD31+'C_08.01(008)'!AD31+'C_08.01(010)'!AD31+'C_08.01(012)'!AD31)</f>
        <v>0</v>
      </c>
      <c r="AE31" s="63">
        <f>SUM('C_08.01(004)'!AE31+'C_08.01(006)'!AE31+'C_08.01(008)'!AE31+'C_08.01(010)'!AE31+'C_08.01(012)'!AE31)</f>
        <v>0</v>
      </c>
      <c r="AF31" s="40"/>
      <c r="AG31" s="63">
        <f>SUM('C_08.01(004)'!AG31+'C_08.01(006)'!AG31+'C_08.01(008)'!AG31+'C_08.01(010)'!AG31+'C_08.01(012)'!AG31)</f>
        <v>0</v>
      </c>
      <c r="AH31" s="63">
        <f>SUM('C_08.01(004)'!AH31+'C_08.01(006)'!AH31+'C_08.01(008)'!AH31+'C_08.01(010)'!AH31+'C_08.01(012)'!AH31)</f>
        <v>0</v>
      </c>
      <c r="AI31" s="67">
        <f>SUM('C_08.01(004)'!AI31+'C_08.01(006)'!AI31+'C_08.01(008)'!AI31+'C_08.01(010)'!AI31+'C_08.01(012)'!AI31)</f>
        <v>0</v>
      </c>
    </row>
    <row r="38" spans="3:3">
      <c r="C38" s="14"/>
    </row>
  </sheetData>
  <sheetProtection password="D86F" sheet="1" objects="1" scenarios="1"/>
  <mergeCells count="42">
    <mergeCell ref="B2:G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6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1" max="1" width="5.28515625" customWidth="1"/>
    <col min="2" max="2" width="5.7109375" customWidth="1"/>
    <col min="3" max="3" width="84.42578125" customWidth="1"/>
    <col min="4" max="4" width="4" bestFit="1" customWidth="1"/>
    <col min="5" max="13" width="37.7109375" customWidth="1"/>
    <col min="14" max="14" width="37.7109375" style="1" customWidth="1"/>
    <col min="15" max="15" width="37.7109375" customWidth="1"/>
    <col min="16" max="17" width="37.7109375" style="1" customWidth="1"/>
    <col min="18" max="35" width="37.7109375" customWidth="1"/>
  </cols>
  <sheetData>
    <row r="2" spans="1:35">
      <c r="B2" s="176" t="s">
        <v>108</v>
      </c>
      <c r="C2" s="177"/>
      <c r="D2" s="177"/>
      <c r="E2" s="178"/>
    </row>
    <row r="4" spans="1:35">
      <c r="A4" s="81" t="s">
        <v>401</v>
      </c>
      <c r="B4" s="26" t="s">
        <v>84</v>
      </c>
      <c r="C4" s="27"/>
      <c r="D4" s="27"/>
      <c r="E4" s="28"/>
    </row>
    <row r="5" spans="1:35">
      <c r="A5" s="82"/>
      <c r="E5" s="189" t="s">
        <v>78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</row>
    <row r="6" spans="1:35" ht="32.25" customHeight="1">
      <c r="A6" s="82"/>
      <c r="E6" s="186" t="s">
        <v>37</v>
      </c>
      <c r="F6" s="184" t="s">
        <v>30</v>
      </c>
      <c r="G6" s="185"/>
      <c r="H6" s="181" t="s">
        <v>40</v>
      </c>
      <c r="I6" s="182"/>
      <c r="J6" s="182"/>
      <c r="K6" s="182"/>
      <c r="L6" s="183"/>
      <c r="M6" s="184" t="s">
        <v>76</v>
      </c>
      <c r="N6" s="185"/>
      <c r="O6" s="184" t="s">
        <v>34</v>
      </c>
      <c r="P6" s="191"/>
      <c r="Q6" s="191"/>
      <c r="R6" s="185"/>
      <c r="S6" s="181" t="s">
        <v>46</v>
      </c>
      <c r="T6" s="182"/>
      <c r="U6" s="182"/>
      <c r="V6" s="182"/>
      <c r="W6" s="182"/>
      <c r="X6" s="182"/>
      <c r="Y6" s="183"/>
      <c r="Z6" s="20" t="s">
        <v>55</v>
      </c>
      <c r="AA6" s="186" t="s">
        <v>56</v>
      </c>
      <c r="AB6" s="186" t="s">
        <v>75</v>
      </c>
      <c r="AC6" s="186" t="s">
        <v>57</v>
      </c>
      <c r="AD6" s="186" t="s">
        <v>68</v>
      </c>
      <c r="AE6" s="184" t="s">
        <v>69</v>
      </c>
      <c r="AF6" s="185"/>
      <c r="AG6" s="181" t="s">
        <v>61</v>
      </c>
      <c r="AH6" s="182"/>
      <c r="AI6" s="183"/>
    </row>
    <row r="7" spans="1:35" ht="39" customHeight="1">
      <c r="A7" s="82"/>
      <c r="E7" s="187"/>
      <c r="F7" s="21"/>
      <c r="G7" s="186" t="s">
        <v>74</v>
      </c>
      <c r="H7" s="181" t="s">
        <v>31</v>
      </c>
      <c r="I7" s="183"/>
      <c r="J7" s="186" t="s">
        <v>73</v>
      </c>
      <c r="K7" s="181" t="s">
        <v>64</v>
      </c>
      <c r="L7" s="183"/>
      <c r="M7" s="21"/>
      <c r="N7" s="186" t="s">
        <v>106</v>
      </c>
      <c r="O7" s="21"/>
      <c r="P7" s="186" t="s">
        <v>106</v>
      </c>
      <c r="Q7" s="186" t="s">
        <v>107</v>
      </c>
      <c r="R7" s="186" t="s">
        <v>74</v>
      </c>
      <c r="S7" s="181" t="s">
        <v>70</v>
      </c>
      <c r="T7" s="183"/>
      <c r="U7" s="181" t="s">
        <v>48</v>
      </c>
      <c r="V7" s="182"/>
      <c r="W7" s="182"/>
      <c r="X7" s="182"/>
      <c r="Y7" s="183"/>
      <c r="Z7" s="186" t="s">
        <v>31</v>
      </c>
      <c r="AA7" s="187"/>
      <c r="AB7" s="187"/>
      <c r="AC7" s="187"/>
      <c r="AD7" s="187"/>
      <c r="AE7" s="21"/>
      <c r="AF7" s="186" t="s">
        <v>74</v>
      </c>
      <c r="AG7" s="186" t="s">
        <v>35</v>
      </c>
      <c r="AH7" s="186" t="s">
        <v>62</v>
      </c>
      <c r="AI7" s="186" t="s">
        <v>63</v>
      </c>
    </row>
    <row r="8" spans="1:35" ht="27" customHeight="1">
      <c r="A8" s="82"/>
      <c r="E8" s="187"/>
      <c r="F8" s="21"/>
      <c r="G8" s="187"/>
      <c r="H8" s="186" t="s">
        <v>71</v>
      </c>
      <c r="I8" s="186" t="s">
        <v>72</v>
      </c>
      <c r="J8" s="187"/>
      <c r="K8" s="186" t="s">
        <v>65</v>
      </c>
      <c r="L8" s="186" t="s">
        <v>45</v>
      </c>
      <c r="M8" s="21"/>
      <c r="N8" s="187"/>
      <c r="O8" s="21"/>
      <c r="P8" s="187"/>
      <c r="Q8" s="187"/>
      <c r="R8" s="187"/>
      <c r="S8" s="186" t="s">
        <v>32</v>
      </c>
      <c r="T8" s="186" t="s">
        <v>33</v>
      </c>
      <c r="U8" s="186" t="s">
        <v>49</v>
      </c>
      <c r="V8" s="186" t="s">
        <v>50</v>
      </c>
      <c r="W8" s="181" t="s">
        <v>51</v>
      </c>
      <c r="X8" s="182"/>
      <c r="Y8" s="183"/>
      <c r="Z8" s="187"/>
      <c r="AA8" s="187"/>
      <c r="AB8" s="187"/>
      <c r="AC8" s="187"/>
      <c r="AD8" s="187"/>
      <c r="AE8" s="21"/>
      <c r="AF8" s="187"/>
      <c r="AG8" s="187"/>
      <c r="AH8" s="187"/>
      <c r="AI8" s="187"/>
    </row>
    <row r="9" spans="1:35" ht="41.25" customHeight="1">
      <c r="A9" s="82"/>
      <c r="E9" s="188"/>
      <c r="F9" s="22"/>
      <c r="G9" s="188"/>
      <c r="H9" s="188"/>
      <c r="I9" s="188"/>
      <c r="J9" s="188"/>
      <c r="K9" s="188"/>
      <c r="L9" s="188"/>
      <c r="M9" s="22"/>
      <c r="N9" s="188"/>
      <c r="O9" s="22"/>
      <c r="P9" s="188"/>
      <c r="Q9" s="188"/>
      <c r="R9" s="188"/>
      <c r="S9" s="188"/>
      <c r="T9" s="188"/>
      <c r="U9" s="188"/>
      <c r="V9" s="188"/>
      <c r="W9" s="20" t="s">
        <v>52</v>
      </c>
      <c r="X9" s="20" t="s">
        <v>66</v>
      </c>
      <c r="Y9" s="20" t="s">
        <v>54</v>
      </c>
      <c r="Z9" s="188"/>
      <c r="AA9" s="188"/>
      <c r="AB9" s="188"/>
      <c r="AC9" s="188"/>
      <c r="AD9" s="188"/>
      <c r="AE9" s="22"/>
      <c r="AF9" s="188"/>
      <c r="AG9" s="188"/>
      <c r="AH9" s="188"/>
      <c r="AI9" s="188"/>
    </row>
    <row r="10" spans="1:35">
      <c r="A10" s="82"/>
      <c r="E10" s="23" t="s">
        <v>10</v>
      </c>
      <c r="F10" s="24" t="s">
        <v>11</v>
      </c>
      <c r="G10" s="24" t="s">
        <v>12</v>
      </c>
      <c r="H10" s="24" t="s">
        <v>13</v>
      </c>
      <c r="I10" s="24" t="s">
        <v>14</v>
      </c>
      <c r="J10" s="24" t="s">
        <v>15</v>
      </c>
      <c r="K10" s="24" t="s">
        <v>16</v>
      </c>
      <c r="L10" s="24" t="s">
        <v>17</v>
      </c>
      <c r="M10" s="24" t="s">
        <v>18</v>
      </c>
      <c r="N10" s="24" t="s">
        <v>19</v>
      </c>
      <c r="O10" s="24" t="s">
        <v>0</v>
      </c>
      <c r="P10" s="24" t="s">
        <v>1</v>
      </c>
      <c r="Q10" s="24" t="s">
        <v>2</v>
      </c>
      <c r="R10" s="24" t="s">
        <v>3</v>
      </c>
      <c r="S10" s="24" t="s">
        <v>4</v>
      </c>
      <c r="T10" s="24" t="s">
        <v>5</v>
      </c>
      <c r="U10" s="24" t="s">
        <v>6</v>
      </c>
      <c r="V10" s="24" t="s">
        <v>7</v>
      </c>
      <c r="W10" s="24" t="s">
        <v>20</v>
      </c>
      <c r="X10" s="24" t="s">
        <v>8</v>
      </c>
      <c r="Y10" s="24" t="s">
        <v>9</v>
      </c>
      <c r="Z10" s="24" t="s">
        <v>21</v>
      </c>
      <c r="AA10" s="23" t="s">
        <v>22</v>
      </c>
      <c r="AB10" s="23" t="s">
        <v>23</v>
      </c>
      <c r="AC10" s="25" t="s">
        <v>24</v>
      </c>
      <c r="AD10" s="24" t="s">
        <v>67</v>
      </c>
      <c r="AE10" s="24" t="s">
        <v>25</v>
      </c>
      <c r="AF10" s="24" t="s">
        <v>26</v>
      </c>
      <c r="AG10" s="24" t="s">
        <v>27</v>
      </c>
      <c r="AH10" s="24" t="s">
        <v>28</v>
      </c>
      <c r="AI10" s="25" t="s">
        <v>29</v>
      </c>
    </row>
    <row r="11" spans="1:35" ht="18">
      <c r="A11" s="81" t="s">
        <v>402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81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81" t="s">
        <v>403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81" t="s">
        <v>404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83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81" t="s">
        <v>405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81" t="s">
        <v>406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>F17+K17+L17</f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81" t="s">
        <v>407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>F18+K18+L18</f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81" t="s">
        <v>408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>SUM(K13:K14,K16:K18)</f>
        <v>0</v>
      </c>
      <c r="L19" s="64">
        <f>SUM(L13:L14,L16:L18)</f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81" t="s">
        <v>409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5">SUM(P22:P24,P26:P28)</f>
        <v>0</v>
      </c>
      <c r="Q20" s="63">
        <f t="shared" si="5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83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81" t="s">
        <v>410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81" t="s">
        <v>411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81" t="s">
        <v>412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81" t="s">
        <v>413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81" t="s">
        <v>414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81" t="s">
        <v>415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81" t="s">
        <v>416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81" t="s">
        <v>417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81" t="s">
        <v>418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81" t="s">
        <v>419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E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7">
    <outlinePr summaryBelow="0" summaryRight="0"/>
  </sheetPr>
  <dimension ref="A2:AI31"/>
  <sheetViews>
    <sheetView zoomScale="60" zoomScaleNormal="60" workbookViewId="0">
      <selection activeCell="D11" sqref="D11"/>
    </sheetView>
  </sheetViews>
  <sheetFormatPr defaultColWidth="9.140625" defaultRowHeight="15"/>
  <cols>
    <col min="1" max="1" width="3.7109375" customWidth="1"/>
    <col min="2" max="2" width="5.7109375" customWidth="1"/>
    <col min="3" max="3" width="71.85546875" customWidth="1"/>
    <col min="4" max="4" width="4" bestFit="1" customWidth="1"/>
    <col min="5" max="13" width="27.7109375" customWidth="1"/>
    <col min="14" max="14" width="27.7109375" style="1" customWidth="1"/>
    <col min="15" max="15" width="27.7109375" customWidth="1"/>
    <col min="16" max="17" width="27.7109375" style="1" customWidth="1"/>
    <col min="18" max="35" width="27.7109375" customWidth="1"/>
  </cols>
  <sheetData>
    <row r="2" spans="1:35">
      <c r="B2" s="173" t="s">
        <v>108</v>
      </c>
      <c r="C2" s="174"/>
      <c r="D2" s="174"/>
      <c r="E2" s="174"/>
      <c r="F2" s="175"/>
    </row>
    <row r="4" spans="1:35">
      <c r="A4" s="81" t="s">
        <v>382</v>
      </c>
      <c r="B4" s="173" t="s">
        <v>85</v>
      </c>
      <c r="C4" s="174"/>
      <c r="D4" s="174"/>
      <c r="E4" s="174"/>
      <c r="F4" s="175"/>
    </row>
    <row r="5" spans="1:35">
      <c r="A5" s="82"/>
      <c r="E5" s="189" t="s">
        <v>78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</row>
    <row r="6" spans="1:35" ht="48" customHeight="1">
      <c r="A6" s="82"/>
      <c r="E6" s="186" t="s">
        <v>37</v>
      </c>
      <c r="F6" s="184" t="s">
        <v>30</v>
      </c>
      <c r="G6" s="185"/>
      <c r="H6" s="181" t="s">
        <v>40</v>
      </c>
      <c r="I6" s="182"/>
      <c r="J6" s="182"/>
      <c r="K6" s="182"/>
      <c r="L6" s="183"/>
      <c r="M6" s="184" t="s">
        <v>76</v>
      </c>
      <c r="N6" s="185"/>
      <c r="O6" s="184" t="s">
        <v>34</v>
      </c>
      <c r="P6" s="191"/>
      <c r="Q6" s="191"/>
      <c r="R6" s="185"/>
      <c r="S6" s="181" t="s">
        <v>46</v>
      </c>
      <c r="T6" s="182"/>
      <c r="U6" s="182"/>
      <c r="V6" s="182"/>
      <c r="W6" s="182"/>
      <c r="X6" s="182"/>
      <c r="Y6" s="183"/>
      <c r="Z6" s="20" t="s">
        <v>55</v>
      </c>
      <c r="AA6" s="186" t="s">
        <v>56</v>
      </c>
      <c r="AB6" s="186" t="s">
        <v>75</v>
      </c>
      <c r="AC6" s="186" t="s">
        <v>57</v>
      </c>
      <c r="AD6" s="186" t="s">
        <v>68</v>
      </c>
      <c r="AE6" s="184" t="s">
        <v>69</v>
      </c>
      <c r="AF6" s="185"/>
      <c r="AG6" s="181" t="s">
        <v>61</v>
      </c>
      <c r="AH6" s="182"/>
      <c r="AI6" s="183"/>
    </row>
    <row r="7" spans="1:35" ht="41.25" customHeight="1">
      <c r="A7" s="82"/>
      <c r="E7" s="187"/>
      <c r="F7" s="21"/>
      <c r="G7" s="186" t="s">
        <v>74</v>
      </c>
      <c r="H7" s="181" t="s">
        <v>31</v>
      </c>
      <c r="I7" s="183"/>
      <c r="J7" s="186" t="s">
        <v>73</v>
      </c>
      <c r="K7" s="181" t="s">
        <v>64</v>
      </c>
      <c r="L7" s="183"/>
      <c r="M7" s="21"/>
      <c r="N7" s="186" t="s">
        <v>106</v>
      </c>
      <c r="O7" s="21"/>
      <c r="P7" s="186" t="s">
        <v>106</v>
      </c>
      <c r="Q7" s="186" t="s">
        <v>107</v>
      </c>
      <c r="R7" s="186" t="s">
        <v>74</v>
      </c>
      <c r="S7" s="181" t="s">
        <v>70</v>
      </c>
      <c r="T7" s="183"/>
      <c r="U7" s="181" t="s">
        <v>48</v>
      </c>
      <c r="V7" s="182"/>
      <c r="W7" s="182"/>
      <c r="X7" s="182"/>
      <c r="Y7" s="183"/>
      <c r="Z7" s="186" t="s">
        <v>31</v>
      </c>
      <c r="AA7" s="187"/>
      <c r="AB7" s="187"/>
      <c r="AC7" s="187"/>
      <c r="AD7" s="187"/>
      <c r="AE7" s="21"/>
      <c r="AF7" s="186" t="s">
        <v>74</v>
      </c>
      <c r="AG7" s="186" t="s">
        <v>35</v>
      </c>
      <c r="AH7" s="186" t="s">
        <v>62</v>
      </c>
      <c r="AI7" s="186" t="s">
        <v>63</v>
      </c>
    </row>
    <row r="8" spans="1:35" ht="27.75" customHeight="1">
      <c r="A8" s="82"/>
      <c r="E8" s="187"/>
      <c r="F8" s="21"/>
      <c r="G8" s="187"/>
      <c r="H8" s="186" t="s">
        <v>71</v>
      </c>
      <c r="I8" s="186" t="s">
        <v>72</v>
      </c>
      <c r="J8" s="187"/>
      <c r="K8" s="186" t="s">
        <v>65</v>
      </c>
      <c r="L8" s="186" t="s">
        <v>45</v>
      </c>
      <c r="M8" s="21"/>
      <c r="N8" s="187"/>
      <c r="O8" s="21"/>
      <c r="P8" s="187"/>
      <c r="Q8" s="187"/>
      <c r="R8" s="187"/>
      <c r="S8" s="186" t="s">
        <v>32</v>
      </c>
      <c r="T8" s="186" t="s">
        <v>33</v>
      </c>
      <c r="U8" s="186" t="s">
        <v>49</v>
      </c>
      <c r="V8" s="186" t="s">
        <v>50</v>
      </c>
      <c r="W8" s="181" t="s">
        <v>51</v>
      </c>
      <c r="X8" s="182"/>
      <c r="Y8" s="183"/>
      <c r="Z8" s="187"/>
      <c r="AA8" s="187"/>
      <c r="AB8" s="187"/>
      <c r="AC8" s="187"/>
      <c r="AD8" s="187"/>
      <c r="AE8" s="21"/>
      <c r="AF8" s="187"/>
      <c r="AG8" s="187"/>
      <c r="AH8" s="187"/>
      <c r="AI8" s="187"/>
    </row>
    <row r="9" spans="1:35" ht="63.75" customHeight="1">
      <c r="A9" s="82"/>
      <c r="E9" s="188"/>
      <c r="F9" s="22"/>
      <c r="G9" s="188"/>
      <c r="H9" s="188"/>
      <c r="I9" s="188"/>
      <c r="J9" s="188"/>
      <c r="K9" s="188"/>
      <c r="L9" s="188"/>
      <c r="M9" s="22"/>
      <c r="N9" s="188"/>
      <c r="O9" s="22"/>
      <c r="P9" s="188"/>
      <c r="Q9" s="188"/>
      <c r="R9" s="188"/>
      <c r="S9" s="188"/>
      <c r="T9" s="188"/>
      <c r="U9" s="188"/>
      <c r="V9" s="188"/>
      <c r="W9" s="20" t="s">
        <v>52</v>
      </c>
      <c r="X9" s="20" t="s">
        <v>66</v>
      </c>
      <c r="Y9" s="20" t="s">
        <v>54</v>
      </c>
      <c r="Z9" s="188"/>
      <c r="AA9" s="188"/>
      <c r="AB9" s="188"/>
      <c r="AC9" s="188"/>
      <c r="AD9" s="188"/>
      <c r="AE9" s="22"/>
      <c r="AF9" s="188"/>
      <c r="AG9" s="188"/>
      <c r="AH9" s="188"/>
      <c r="AI9" s="188"/>
    </row>
    <row r="10" spans="1:35">
      <c r="A10" s="82"/>
      <c r="E10" s="23" t="s">
        <v>10</v>
      </c>
      <c r="F10" s="24" t="s">
        <v>11</v>
      </c>
      <c r="G10" s="24" t="s">
        <v>12</v>
      </c>
      <c r="H10" s="24" t="s">
        <v>13</v>
      </c>
      <c r="I10" s="24" t="s">
        <v>14</v>
      </c>
      <c r="J10" s="24" t="s">
        <v>15</v>
      </c>
      <c r="K10" s="24" t="s">
        <v>16</v>
      </c>
      <c r="L10" s="24" t="s">
        <v>17</v>
      </c>
      <c r="M10" s="24" t="s">
        <v>18</v>
      </c>
      <c r="N10" s="24" t="s">
        <v>19</v>
      </c>
      <c r="O10" s="24" t="s">
        <v>0</v>
      </c>
      <c r="P10" s="24" t="s">
        <v>1</v>
      </c>
      <c r="Q10" s="24" t="s">
        <v>2</v>
      </c>
      <c r="R10" s="24" t="s">
        <v>3</v>
      </c>
      <c r="S10" s="24" t="s">
        <v>4</v>
      </c>
      <c r="T10" s="24" t="s">
        <v>5</v>
      </c>
      <c r="U10" s="24" t="s">
        <v>6</v>
      </c>
      <c r="V10" s="24" t="s">
        <v>7</v>
      </c>
      <c r="W10" s="24" t="s">
        <v>20</v>
      </c>
      <c r="X10" s="24" t="s">
        <v>8</v>
      </c>
      <c r="Y10" s="24" t="s">
        <v>9</v>
      </c>
      <c r="Z10" s="24" t="s">
        <v>21</v>
      </c>
      <c r="AA10" s="23" t="s">
        <v>22</v>
      </c>
      <c r="AB10" s="23" t="s">
        <v>23</v>
      </c>
      <c r="AC10" s="25" t="s">
        <v>24</v>
      </c>
      <c r="AD10" s="24" t="s">
        <v>67</v>
      </c>
      <c r="AE10" s="24" t="s">
        <v>25</v>
      </c>
      <c r="AF10" s="24" t="s">
        <v>26</v>
      </c>
      <c r="AG10" s="24" t="s">
        <v>27</v>
      </c>
      <c r="AH10" s="24" t="s">
        <v>28</v>
      </c>
      <c r="AI10" s="25" t="s">
        <v>29</v>
      </c>
    </row>
    <row r="11" spans="1:35" ht="18" customHeight="1">
      <c r="A11" s="81" t="s">
        <v>383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81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36">
      <c r="A13" s="81" t="s">
        <v>384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36">
      <c r="A14" s="81" t="s">
        <v>385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83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81" t="s">
        <v>386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81" t="s">
        <v>387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81" t="s">
        <v>388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81" t="s">
        <v>389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81" t="s">
        <v>390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83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81" t="s">
        <v>391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81" t="s">
        <v>392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81" t="s">
        <v>393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81" t="s">
        <v>394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81" t="s">
        <v>395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81" t="s">
        <v>396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81" t="s">
        <v>397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36">
      <c r="A29" s="81" t="s">
        <v>398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72">
      <c r="A30" s="81" t="s">
        <v>399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81" t="s">
        <v>400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G7:AG9"/>
    <mergeCell ref="B4:F4"/>
    <mergeCell ref="B2:F2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  <mergeCell ref="G7:G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8">
    <outlinePr summaryBelow="0" summaryRight="0"/>
  </sheetPr>
  <dimension ref="A2:AI31"/>
  <sheetViews>
    <sheetView topLeftCell="A4" zoomScale="60" zoomScaleNormal="60" workbookViewId="0">
      <selection activeCell="E11" sqref="E11"/>
    </sheetView>
  </sheetViews>
  <sheetFormatPr defaultColWidth="9.140625" defaultRowHeight="15"/>
  <cols>
    <col min="1" max="2" width="5.7109375" customWidth="1"/>
    <col min="3" max="3" width="72.5703125" customWidth="1"/>
    <col min="4" max="4" width="4" bestFit="1" customWidth="1"/>
    <col min="5" max="13" width="36.140625" customWidth="1"/>
    <col min="14" max="14" width="36.140625" style="1" customWidth="1"/>
    <col min="15" max="15" width="36.140625" customWidth="1"/>
    <col min="16" max="17" width="36.140625" style="1" customWidth="1"/>
    <col min="18" max="35" width="36.140625" customWidth="1"/>
  </cols>
  <sheetData>
    <row r="2" spans="1:35">
      <c r="B2" s="173" t="s">
        <v>108</v>
      </c>
      <c r="C2" s="174"/>
      <c r="D2" s="174"/>
      <c r="E2" s="174"/>
      <c r="F2" s="175"/>
    </row>
    <row r="4" spans="1:35" ht="18">
      <c r="A4" s="35" t="s">
        <v>363</v>
      </c>
      <c r="C4" s="173" t="s">
        <v>86</v>
      </c>
      <c r="D4" s="174"/>
      <c r="E4" s="175"/>
    </row>
    <row r="5" spans="1:35" ht="18.75">
      <c r="A5" s="36"/>
      <c r="E5" s="189" t="s">
        <v>78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</row>
    <row r="6" spans="1:35" ht="42" customHeight="1">
      <c r="A6" s="36"/>
      <c r="E6" s="186" t="s">
        <v>37</v>
      </c>
      <c r="F6" s="184" t="s">
        <v>30</v>
      </c>
      <c r="G6" s="185"/>
      <c r="H6" s="181" t="s">
        <v>40</v>
      </c>
      <c r="I6" s="182"/>
      <c r="J6" s="182"/>
      <c r="K6" s="182"/>
      <c r="L6" s="183"/>
      <c r="M6" s="184" t="s">
        <v>76</v>
      </c>
      <c r="N6" s="185"/>
      <c r="O6" s="184" t="s">
        <v>34</v>
      </c>
      <c r="P6" s="191"/>
      <c r="Q6" s="191"/>
      <c r="R6" s="185"/>
      <c r="S6" s="181" t="s">
        <v>46</v>
      </c>
      <c r="T6" s="182"/>
      <c r="U6" s="182"/>
      <c r="V6" s="182"/>
      <c r="W6" s="182"/>
      <c r="X6" s="182"/>
      <c r="Y6" s="183"/>
      <c r="Z6" s="20" t="s">
        <v>55</v>
      </c>
      <c r="AA6" s="186" t="s">
        <v>56</v>
      </c>
      <c r="AB6" s="186" t="s">
        <v>75</v>
      </c>
      <c r="AC6" s="186" t="s">
        <v>57</v>
      </c>
      <c r="AD6" s="186" t="s">
        <v>68</v>
      </c>
      <c r="AE6" s="184" t="s">
        <v>69</v>
      </c>
      <c r="AF6" s="185"/>
      <c r="AG6" s="181" t="s">
        <v>61</v>
      </c>
      <c r="AH6" s="182"/>
      <c r="AI6" s="183"/>
    </row>
    <row r="7" spans="1:35" ht="34.5" customHeight="1">
      <c r="A7" s="36"/>
      <c r="E7" s="187"/>
      <c r="F7" s="21"/>
      <c r="G7" s="186" t="s">
        <v>74</v>
      </c>
      <c r="H7" s="181" t="s">
        <v>31</v>
      </c>
      <c r="I7" s="183"/>
      <c r="J7" s="186" t="s">
        <v>73</v>
      </c>
      <c r="K7" s="181" t="s">
        <v>64</v>
      </c>
      <c r="L7" s="183"/>
      <c r="M7" s="21"/>
      <c r="N7" s="186" t="s">
        <v>106</v>
      </c>
      <c r="O7" s="21"/>
      <c r="P7" s="186" t="s">
        <v>106</v>
      </c>
      <c r="Q7" s="186" t="s">
        <v>107</v>
      </c>
      <c r="R7" s="186" t="s">
        <v>74</v>
      </c>
      <c r="S7" s="181" t="s">
        <v>70</v>
      </c>
      <c r="T7" s="183"/>
      <c r="U7" s="181" t="s">
        <v>48</v>
      </c>
      <c r="V7" s="182"/>
      <c r="W7" s="182"/>
      <c r="X7" s="182"/>
      <c r="Y7" s="183"/>
      <c r="Z7" s="186" t="s">
        <v>31</v>
      </c>
      <c r="AA7" s="187"/>
      <c r="AB7" s="187"/>
      <c r="AC7" s="187"/>
      <c r="AD7" s="187"/>
      <c r="AE7" s="21"/>
      <c r="AF7" s="186" t="s">
        <v>74</v>
      </c>
      <c r="AG7" s="186" t="s">
        <v>35</v>
      </c>
      <c r="AH7" s="186" t="s">
        <v>62</v>
      </c>
      <c r="AI7" s="186" t="s">
        <v>63</v>
      </c>
    </row>
    <row r="8" spans="1:35" ht="23.25" customHeight="1">
      <c r="A8" s="36"/>
      <c r="E8" s="187"/>
      <c r="F8" s="21"/>
      <c r="G8" s="187"/>
      <c r="H8" s="186" t="s">
        <v>71</v>
      </c>
      <c r="I8" s="186" t="s">
        <v>72</v>
      </c>
      <c r="J8" s="187"/>
      <c r="K8" s="186" t="s">
        <v>65</v>
      </c>
      <c r="L8" s="186" t="s">
        <v>45</v>
      </c>
      <c r="M8" s="21"/>
      <c r="N8" s="187"/>
      <c r="O8" s="21"/>
      <c r="P8" s="187"/>
      <c r="Q8" s="187"/>
      <c r="R8" s="187"/>
      <c r="S8" s="186" t="s">
        <v>32</v>
      </c>
      <c r="T8" s="186" t="s">
        <v>33</v>
      </c>
      <c r="U8" s="186" t="s">
        <v>49</v>
      </c>
      <c r="V8" s="186" t="s">
        <v>50</v>
      </c>
      <c r="W8" s="181" t="s">
        <v>51</v>
      </c>
      <c r="X8" s="182"/>
      <c r="Y8" s="183"/>
      <c r="Z8" s="187"/>
      <c r="AA8" s="187"/>
      <c r="AB8" s="187"/>
      <c r="AC8" s="187"/>
      <c r="AD8" s="187"/>
      <c r="AE8" s="21"/>
      <c r="AF8" s="187"/>
      <c r="AG8" s="187"/>
      <c r="AH8" s="187"/>
      <c r="AI8" s="187"/>
    </row>
    <row r="9" spans="1:35" ht="70.5" customHeight="1">
      <c r="A9" s="36"/>
      <c r="E9" s="188"/>
      <c r="F9" s="22"/>
      <c r="G9" s="188"/>
      <c r="H9" s="188"/>
      <c r="I9" s="188"/>
      <c r="J9" s="188"/>
      <c r="K9" s="188"/>
      <c r="L9" s="188"/>
      <c r="M9" s="22"/>
      <c r="N9" s="188"/>
      <c r="O9" s="22"/>
      <c r="P9" s="188"/>
      <c r="Q9" s="188"/>
      <c r="R9" s="188"/>
      <c r="S9" s="188"/>
      <c r="T9" s="188"/>
      <c r="U9" s="188"/>
      <c r="V9" s="188"/>
      <c r="W9" s="20" t="s">
        <v>52</v>
      </c>
      <c r="X9" s="20" t="s">
        <v>66</v>
      </c>
      <c r="Y9" s="20" t="s">
        <v>54</v>
      </c>
      <c r="Z9" s="188"/>
      <c r="AA9" s="188"/>
      <c r="AB9" s="188"/>
      <c r="AC9" s="188"/>
      <c r="AD9" s="188"/>
      <c r="AE9" s="22"/>
      <c r="AF9" s="188"/>
      <c r="AG9" s="188"/>
      <c r="AH9" s="188"/>
      <c r="AI9" s="188"/>
    </row>
    <row r="10" spans="1:35" ht="18.75">
      <c r="A10" s="36"/>
      <c r="E10" s="23" t="s">
        <v>10</v>
      </c>
      <c r="F10" s="24" t="s">
        <v>11</v>
      </c>
      <c r="G10" s="24" t="s">
        <v>12</v>
      </c>
      <c r="H10" s="24" t="s">
        <v>13</v>
      </c>
      <c r="I10" s="24" t="s">
        <v>14</v>
      </c>
      <c r="J10" s="24" t="s">
        <v>15</v>
      </c>
      <c r="K10" s="24" t="s">
        <v>16</v>
      </c>
      <c r="L10" s="24" t="s">
        <v>17</v>
      </c>
      <c r="M10" s="24" t="s">
        <v>18</v>
      </c>
      <c r="N10" s="24" t="s">
        <v>19</v>
      </c>
      <c r="O10" s="24" t="s">
        <v>0</v>
      </c>
      <c r="P10" s="24" t="s">
        <v>1</v>
      </c>
      <c r="Q10" s="24" t="s">
        <v>2</v>
      </c>
      <c r="R10" s="24" t="s">
        <v>3</v>
      </c>
      <c r="S10" s="24" t="s">
        <v>4</v>
      </c>
      <c r="T10" s="24" t="s">
        <v>5</v>
      </c>
      <c r="U10" s="24" t="s">
        <v>6</v>
      </c>
      <c r="V10" s="24" t="s">
        <v>7</v>
      </c>
      <c r="W10" s="24" t="s">
        <v>20</v>
      </c>
      <c r="X10" s="24" t="s">
        <v>8</v>
      </c>
      <c r="Y10" s="24" t="s">
        <v>9</v>
      </c>
      <c r="Z10" s="24" t="s">
        <v>21</v>
      </c>
      <c r="AA10" s="23" t="s">
        <v>22</v>
      </c>
      <c r="AB10" s="23" t="s">
        <v>23</v>
      </c>
      <c r="AC10" s="25" t="s">
        <v>24</v>
      </c>
      <c r="AD10" s="24" t="s">
        <v>67</v>
      </c>
      <c r="AE10" s="24" t="s">
        <v>25</v>
      </c>
      <c r="AF10" s="24" t="s">
        <v>26</v>
      </c>
      <c r="AG10" s="24" t="s">
        <v>27</v>
      </c>
      <c r="AH10" s="24" t="s">
        <v>28</v>
      </c>
      <c r="AI10" s="25" t="s">
        <v>29</v>
      </c>
    </row>
    <row r="11" spans="1:35" ht="18" customHeight="1">
      <c r="A11" s="35" t="s">
        <v>364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36">
      <c r="A13" s="35" t="s">
        <v>365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36">
      <c r="A14" s="35" t="s">
        <v>366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367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368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369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35" t="s">
        <v>370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371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372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373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374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375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376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377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378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36">
      <c r="A29" s="35" t="s">
        <v>379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72">
      <c r="A30" s="35" t="s">
        <v>380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381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3"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G7:AG9"/>
    <mergeCell ref="B2:F2"/>
    <mergeCell ref="C4:E4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  <mergeCell ref="G7:G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9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1" max="1" width="5.5703125" customWidth="1"/>
    <col min="2" max="2" width="5.7109375" customWidth="1"/>
    <col min="3" max="3" width="85.7109375" customWidth="1"/>
    <col min="4" max="4" width="4" bestFit="1" customWidth="1"/>
    <col min="5" max="13" width="37" customWidth="1"/>
    <col min="14" max="14" width="37" style="1" customWidth="1"/>
    <col min="15" max="15" width="37" customWidth="1"/>
    <col min="16" max="17" width="37" style="1" customWidth="1"/>
    <col min="18" max="35" width="37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344</v>
      </c>
      <c r="B4" s="26" t="s">
        <v>87</v>
      </c>
      <c r="C4" s="27"/>
      <c r="D4" s="27"/>
      <c r="E4" s="2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52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0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0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1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345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 t="shared" ref="P11:Q11" si="1">P19</f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346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347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348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349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350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351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352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353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354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355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356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357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358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359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360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361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362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F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0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1" max="2" width="5.7109375" customWidth="1"/>
    <col min="3" max="3" width="78.85546875" customWidth="1"/>
    <col min="4" max="4" width="4" bestFit="1" customWidth="1"/>
    <col min="5" max="13" width="39.140625" customWidth="1"/>
    <col min="14" max="14" width="39.140625" style="1" customWidth="1"/>
    <col min="15" max="15" width="39.140625" customWidth="1"/>
    <col min="16" max="17" width="39.140625" style="1" customWidth="1"/>
    <col min="18" max="35" width="39.14062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325</v>
      </c>
      <c r="B4" s="26" t="s">
        <v>88</v>
      </c>
      <c r="C4" s="27"/>
      <c r="D4" s="27"/>
      <c r="E4" s="2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63.7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64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2.2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71.2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326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>N19</f>
        <v>0</v>
      </c>
      <c r="O11" s="61">
        <f>SUM(O16:O18,O13:O14)</f>
        <v>0</v>
      </c>
      <c r="P11" s="61">
        <f>P19</f>
        <v>0</v>
      </c>
      <c r="Q11" s="61">
        <f t="shared" ref="Q11" si="1">Q19</f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327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328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329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330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331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36">
      <c r="A19" s="35" t="s">
        <v>332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333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334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335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336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337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338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339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340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341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72">
      <c r="A30" s="35" t="s">
        <v>342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343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F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1">
    <outlinePr summaryBelow="0" summaryRight="0"/>
  </sheetPr>
  <dimension ref="A2:AI31"/>
  <sheetViews>
    <sheetView zoomScale="60" zoomScaleNormal="60" workbookViewId="0">
      <selection activeCell="E11" sqref="E11"/>
    </sheetView>
  </sheetViews>
  <sheetFormatPr defaultColWidth="9.140625" defaultRowHeight="15"/>
  <cols>
    <col min="2" max="2" width="5.7109375" customWidth="1"/>
    <col min="3" max="3" width="86.140625" customWidth="1"/>
    <col min="4" max="4" width="4" bestFit="1" customWidth="1"/>
    <col min="5" max="13" width="39.140625" customWidth="1"/>
    <col min="14" max="14" width="39.140625" style="1" customWidth="1"/>
    <col min="15" max="15" width="39.140625" customWidth="1"/>
    <col min="16" max="17" width="39.140625" style="1" customWidth="1"/>
    <col min="18" max="35" width="39.140625" customWidth="1"/>
  </cols>
  <sheetData>
    <row r="2" spans="1:35">
      <c r="B2" s="176" t="s">
        <v>108</v>
      </c>
      <c r="C2" s="177"/>
      <c r="D2" s="177"/>
      <c r="E2" s="177"/>
      <c r="F2" s="178"/>
    </row>
    <row r="4" spans="1:35" ht="18">
      <c r="A4" s="35" t="s">
        <v>306</v>
      </c>
      <c r="B4" s="26" t="s">
        <v>89</v>
      </c>
      <c r="C4" s="27"/>
      <c r="D4" s="27"/>
      <c r="E4" s="28"/>
    </row>
    <row r="5" spans="1:35" ht="18.75">
      <c r="A5" s="36"/>
      <c r="E5" s="180" t="s">
        <v>78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</row>
    <row r="6" spans="1:35" ht="67.5" customHeight="1">
      <c r="A6" s="36"/>
      <c r="E6" s="170" t="s">
        <v>37</v>
      </c>
      <c r="F6" s="164" t="s">
        <v>30</v>
      </c>
      <c r="G6" s="165"/>
      <c r="H6" s="166" t="s">
        <v>40</v>
      </c>
      <c r="I6" s="168"/>
      <c r="J6" s="168"/>
      <c r="K6" s="168"/>
      <c r="L6" s="167"/>
      <c r="M6" s="164" t="s">
        <v>76</v>
      </c>
      <c r="N6" s="165"/>
      <c r="O6" s="164" t="s">
        <v>34</v>
      </c>
      <c r="P6" s="169"/>
      <c r="Q6" s="169"/>
      <c r="R6" s="165"/>
      <c r="S6" s="166" t="s">
        <v>46</v>
      </c>
      <c r="T6" s="168"/>
      <c r="U6" s="168"/>
      <c r="V6" s="168"/>
      <c r="W6" s="168"/>
      <c r="X6" s="168"/>
      <c r="Y6" s="167"/>
      <c r="Z6" s="15" t="s">
        <v>55</v>
      </c>
      <c r="AA6" s="170" t="s">
        <v>56</v>
      </c>
      <c r="AB6" s="170" t="s">
        <v>75</v>
      </c>
      <c r="AC6" s="170" t="s">
        <v>57</v>
      </c>
      <c r="AD6" s="170" t="s">
        <v>68</v>
      </c>
      <c r="AE6" s="164" t="s">
        <v>69</v>
      </c>
      <c r="AF6" s="165"/>
      <c r="AG6" s="166" t="s">
        <v>61</v>
      </c>
      <c r="AH6" s="168"/>
      <c r="AI6" s="167"/>
    </row>
    <row r="7" spans="1:35" ht="52.5" customHeight="1">
      <c r="A7" s="36"/>
      <c r="E7" s="171"/>
      <c r="F7" s="16"/>
      <c r="G7" s="170" t="s">
        <v>74</v>
      </c>
      <c r="H7" s="166" t="s">
        <v>31</v>
      </c>
      <c r="I7" s="167"/>
      <c r="J7" s="170" t="s">
        <v>73</v>
      </c>
      <c r="K7" s="166" t="s">
        <v>64</v>
      </c>
      <c r="L7" s="167"/>
      <c r="M7" s="16"/>
      <c r="N7" s="170" t="s">
        <v>106</v>
      </c>
      <c r="O7" s="16"/>
      <c r="P7" s="170" t="s">
        <v>106</v>
      </c>
      <c r="Q7" s="170" t="s">
        <v>107</v>
      </c>
      <c r="R7" s="170" t="s">
        <v>74</v>
      </c>
      <c r="S7" s="166" t="s">
        <v>70</v>
      </c>
      <c r="T7" s="167"/>
      <c r="U7" s="166" t="s">
        <v>48</v>
      </c>
      <c r="V7" s="168"/>
      <c r="W7" s="168"/>
      <c r="X7" s="168"/>
      <c r="Y7" s="167"/>
      <c r="Z7" s="170" t="s">
        <v>31</v>
      </c>
      <c r="AA7" s="171"/>
      <c r="AB7" s="171"/>
      <c r="AC7" s="171"/>
      <c r="AD7" s="171"/>
      <c r="AE7" s="16"/>
      <c r="AF7" s="170" t="s">
        <v>74</v>
      </c>
      <c r="AG7" s="170" t="s">
        <v>35</v>
      </c>
      <c r="AH7" s="170" t="s">
        <v>62</v>
      </c>
      <c r="AI7" s="170" t="s">
        <v>63</v>
      </c>
    </row>
    <row r="8" spans="1:35" ht="37.5" customHeight="1">
      <c r="A8" s="36"/>
      <c r="E8" s="171"/>
      <c r="F8" s="16"/>
      <c r="G8" s="171"/>
      <c r="H8" s="170" t="s">
        <v>71</v>
      </c>
      <c r="I8" s="170" t="s">
        <v>72</v>
      </c>
      <c r="J8" s="171"/>
      <c r="K8" s="170" t="s">
        <v>65</v>
      </c>
      <c r="L8" s="170" t="s">
        <v>45</v>
      </c>
      <c r="M8" s="16"/>
      <c r="N8" s="171"/>
      <c r="O8" s="16"/>
      <c r="P8" s="171"/>
      <c r="Q8" s="171"/>
      <c r="R8" s="171"/>
      <c r="S8" s="170" t="s">
        <v>32</v>
      </c>
      <c r="T8" s="170" t="s">
        <v>33</v>
      </c>
      <c r="U8" s="170" t="s">
        <v>49</v>
      </c>
      <c r="V8" s="170" t="s">
        <v>50</v>
      </c>
      <c r="W8" s="166" t="s">
        <v>51</v>
      </c>
      <c r="X8" s="168"/>
      <c r="Y8" s="167"/>
      <c r="Z8" s="171"/>
      <c r="AA8" s="171"/>
      <c r="AB8" s="171"/>
      <c r="AC8" s="171"/>
      <c r="AD8" s="171"/>
      <c r="AE8" s="16"/>
      <c r="AF8" s="171"/>
      <c r="AG8" s="171"/>
      <c r="AH8" s="171"/>
      <c r="AI8" s="171"/>
    </row>
    <row r="9" spans="1:35" ht="82.5" customHeight="1">
      <c r="A9" s="36"/>
      <c r="E9" s="172"/>
      <c r="F9" s="18"/>
      <c r="G9" s="172"/>
      <c r="H9" s="172"/>
      <c r="I9" s="172"/>
      <c r="J9" s="172"/>
      <c r="K9" s="172"/>
      <c r="L9" s="172"/>
      <c r="M9" s="18"/>
      <c r="N9" s="172"/>
      <c r="O9" s="18"/>
      <c r="P9" s="172"/>
      <c r="Q9" s="172"/>
      <c r="R9" s="172"/>
      <c r="S9" s="172"/>
      <c r="T9" s="172"/>
      <c r="U9" s="172"/>
      <c r="V9" s="172"/>
      <c r="W9" s="15" t="s">
        <v>52</v>
      </c>
      <c r="X9" s="15" t="s">
        <v>66</v>
      </c>
      <c r="Y9" s="15" t="s">
        <v>54</v>
      </c>
      <c r="Z9" s="172"/>
      <c r="AA9" s="172"/>
      <c r="AB9" s="172"/>
      <c r="AC9" s="172"/>
      <c r="AD9" s="172"/>
      <c r="AE9" s="18"/>
      <c r="AF9" s="172"/>
      <c r="AG9" s="172"/>
      <c r="AH9" s="172"/>
      <c r="AI9" s="172"/>
    </row>
    <row r="10" spans="1:35" ht="18.75">
      <c r="A10" s="36"/>
      <c r="E10" s="9" t="s">
        <v>10</v>
      </c>
      <c r="F10" s="2" t="s">
        <v>11</v>
      </c>
      <c r="G10" s="2" t="s">
        <v>12</v>
      </c>
      <c r="H10" s="2" t="s">
        <v>13</v>
      </c>
      <c r="I10" s="2" t="s">
        <v>14</v>
      </c>
      <c r="J10" s="2" t="s">
        <v>15</v>
      </c>
      <c r="K10" s="2" t="s">
        <v>16</v>
      </c>
      <c r="L10" s="2" t="s">
        <v>17</v>
      </c>
      <c r="M10" s="2" t="s">
        <v>18</v>
      </c>
      <c r="N10" s="2" t="s">
        <v>19</v>
      </c>
      <c r="O10" s="2" t="s">
        <v>0</v>
      </c>
      <c r="P10" s="2" t="s">
        <v>1</v>
      </c>
      <c r="Q10" s="2" t="s">
        <v>2</v>
      </c>
      <c r="R10" s="2" t="s">
        <v>3</v>
      </c>
      <c r="S10" s="2" t="s">
        <v>4</v>
      </c>
      <c r="T10" s="2" t="s">
        <v>5</v>
      </c>
      <c r="U10" s="2" t="s">
        <v>6</v>
      </c>
      <c r="V10" s="2" t="s">
        <v>7</v>
      </c>
      <c r="W10" s="2" t="s">
        <v>20</v>
      </c>
      <c r="X10" s="2" t="s">
        <v>8</v>
      </c>
      <c r="Y10" s="2" t="s">
        <v>9</v>
      </c>
      <c r="Z10" s="2" t="s">
        <v>21</v>
      </c>
      <c r="AA10" s="9" t="s">
        <v>22</v>
      </c>
      <c r="AB10" s="9" t="s">
        <v>23</v>
      </c>
      <c r="AC10" s="11" t="s">
        <v>24</v>
      </c>
      <c r="AD10" s="2" t="s">
        <v>67</v>
      </c>
      <c r="AE10" s="2" t="s">
        <v>25</v>
      </c>
      <c r="AF10" s="2" t="s">
        <v>26</v>
      </c>
      <c r="AG10" s="2" t="s">
        <v>27</v>
      </c>
      <c r="AH10" s="2" t="s">
        <v>28</v>
      </c>
      <c r="AI10" s="11" t="s">
        <v>29</v>
      </c>
    </row>
    <row r="11" spans="1:35" ht="18" customHeight="1">
      <c r="A11" s="35" t="s">
        <v>307</v>
      </c>
      <c r="B11" s="159" t="s">
        <v>77</v>
      </c>
      <c r="C11" s="30" t="s">
        <v>36</v>
      </c>
      <c r="D11" s="3" t="s">
        <v>10</v>
      </c>
      <c r="E11" s="132"/>
      <c r="F11" s="133"/>
      <c r="G11" s="61">
        <f>G19</f>
        <v>0</v>
      </c>
      <c r="H11" s="61">
        <f>SUM(H16:H18,H13:H14)</f>
        <v>0</v>
      </c>
      <c r="I11" s="61">
        <f t="shared" ref="I11:L11" si="0">SUM(I16:I18,I13:I14)</f>
        <v>0</v>
      </c>
      <c r="J11" s="61">
        <f t="shared" si="0"/>
        <v>0</v>
      </c>
      <c r="K11" s="61">
        <f>SUM(K16:K18,K13:K14)</f>
        <v>0</v>
      </c>
      <c r="L11" s="61">
        <f t="shared" si="0"/>
        <v>0</v>
      </c>
      <c r="M11" s="61">
        <f>F11+K11+L11</f>
        <v>0</v>
      </c>
      <c r="N11" s="61">
        <f t="shared" ref="N11:Q11" si="1">N19</f>
        <v>0</v>
      </c>
      <c r="O11" s="61">
        <f>SUM(O16:O18,O13:O14)</f>
        <v>0</v>
      </c>
      <c r="P11" s="61">
        <f t="shared" si="1"/>
        <v>0</v>
      </c>
      <c r="Q11" s="61">
        <f t="shared" si="1"/>
        <v>0</v>
      </c>
      <c r="R11" s="61">
        <f>R19</f>
        <v>0</v>
      </c>
      <c r="S11" s="61">
        <f>SUM(S16:S18,S13:S14)</f>
        <v>0</v>
      </c>
      <c r="T11" s="61">
        <f t="shared" ref="T11:AD11" si="2">SUM(T16:T18,T13:T14)</f>
        <v>0</v>
      </c>
      <c r="U11" s="61">
        <f t="shared" si="2"/>
        <v>0</v>
      </c>
      <c r="V11" s="61">
        <f t="shared" si="2"/>
        <v>0</v>
      </c>
      <c r="W11" s="61">
        <f t="shared" si="2"/>
        <v>0</v>
      </c>
      <c r="X11" s="61">
        <f t="shared" si="2"/>
        <v>0</v>
      </c>
      <c r="Y11" s="61">
        <f t="shared" si="2"/>
        <v>0</v>
      </c>
      <c r="Z11" s="61">
        <f t="shared" si="2"/>
        <v>0</v>
      </c>
      <c r="AA11" s="53">
        <f t="shared" si="2"/>
        <v>0</v>
      </c>
      <c r="AB11" s="53">
        <f>AB19</f>
        <v>0</v>
      </c>
      <c r="AC11" s="61">
        <f t="shared" si="2"/>
        <v>0</v>
      </c>
      <c r="AD11" s="61">
        <f t="shared" si="2"/>
        <v>0</v>
      </c>
      <c r="AE11" s="61">
        <f>SUM(AE13:AE14)</f>
        <v>0</v>
      </c>
      <c r="AF11" s="61">
        <f>AF19</f>
        <v>0</v>
      </c>
      <c r="AG11" s="61">
        <f t="shared" ref="AG11:AI11" si="3">SUM(AG13:AG14)</f>
        <v>0</v>
      </c>
      <c r="AH11" s="61">
        <f t="shared" si="3"/>
        <v>0</v>
      </c>
      <c r="AI11" s="65">
        <f t="shared" si="3"/>
        <v>0</v>
      </c>
    </row>
    <row r="12" spans="1:35" ht="18">
      <c r="A12" s="35"/>
      <c r="B12" s="159"/>
      <c r="C12" s="160" t="s">
        <v>79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160"/>
      <c r="AG12" s="160"/>
      <c r="AH12" s="160"/>
      <c r="AI12" s="161"/>
    </row>
    <row r="13" spans="1:35" ht="19.5">
      <c r="A13" s="35" t="s">
        <v>308</v>
      </c>
      <c r="B13" s="159"/>
      <c r="C13" s="30" t="s">
        <v>38</v>
      </c>
      <c r="D13" s="3" t="s">
        <v>11</v>
      </c>
      <c r="E13" s="134"/>
      <c r="F13" s="135"/>
      <c r="G13" s="106"/>
      <c r="H13" s="135"/>
      <c r="I13" s="135"/>
      <c r="J13" s="135"/>
      <c r="K13" s="135"/>
      <c r="L13" s="135"/>
      <c r="M13" s="62">
        <f t="shared" ref="M13:M14" si="4">F13+K13+L13</f>
        <v>0</v>
      </c>
      <c r="N13" s="38"/>
      <c r="O13" s="86"/>
      <c r="P13" s="38"/>
      <c r="Q13" s="38"/>
      <c r="R13" s="87"/>
      <c r="S13" s="86"/>
      <c r="T13" s="99"/>
      <c r="U13" s="86"/>
      <c r="V13" s="86"/>
      <c r="W13" s="86"/>
      <c r="X13" s="86"/>
      <c r="Y13" s="86"/>
      <c r="Z13" s="86"/>
      <c r="AA13" s="100"/>
      <c r="AB13" s="101"/>
      <c r="AC13" s="86"/>
      <c r="AD13" s="86"/>
      <c r="AE13" s="86"/>
      <c r="AF13" s="87"/>
      <c r="AG13" s="86"/>
      <c r="AH13" s="86"/>
      <c r="AI13" s="107"/>
    </row>
    <row r="14" spans="1:35" ht="19.5">
      <c r="A14" s="35" t="s">
        <v>309</v>
      </c>
      <c r="B14" s="159"/>
      <c r="C14" s="30" t="s">
        <v>39</v>
      </c>
      <c r="D14" s="3" t="s">
        <v>12</v>
      </c>
      <c r="E14" s="136"/>
      <c r="F14" s="137"/>
      <c r="G14" s="108"/>
      <c r="H14" s="137"/>
      <c r="I14" s="137"/>
      <c r="J14" s="137"/>
      <c r="K14" s="137"/>
      <c r="L14" s="137"/>
      <c r="M14" s="63">
        <f t="shared" si="4"/>
        <v>0</v>
      </c>
      <c r="N14" s="40"/>
      <c r="O14" s="109"/>
      <c r="P14" s="40"/>
      <c r="Q14" s="40"/>
      <c r="R14" s="110"/>
      <c r="S14" s="109"/>
      <c r="T14" s="111"/>
      <c r="U14" s="109"/>
      <c r="V14" s="109"/>
      <c r="W14" s="109"/>
      <c r="X14" s="109"/>
      <c r="Y14" s="109"/>
      <c r="Z14" s="109"/>
      <c r="AA14" s="112"/>
      <c r="AB14" s="113"/>
      <c r="AC14" s="109"/>
      <c r="AD14" s="109"/>
      <c r="AE14" s="109"/>
      <c r="AF14" s="110"/>
      <c r="AG14" s="109"/>
      <c r="AH14" s="109"/>
      <c r="AI14" s="114"/>
    </row>
    <row r="15" spans="1:35" ht="18">
      <c r="A15" s="37"/>
      <c r="B15" s="159"/>
      <c r="C15" s="162" t="s">
        <v>80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3"/>
    </row>
    <row r="16" spans="1:35" ht="19.5">
      <c r="A16" s="35" t="s">
        <v>310</v>
      </c>
      <c r="B16" s="159"/>
      <c r="C16" s="30" t="s">
        <v>41</v>
      </c>
      <c r="D16" s="3" t="s">
        <v>13</v>
      </c>
      <c r="E16" s="134"/>
      <c r="F16" s="135"/>
      <c r="G16" s="106"/>
      <c r="H16" s="135"/>
      <c r="I16" s="135"/>
      <c r="J16" s="135"/>
      <c r="K16" s="135"/>
      <c r="L16" s="135"/>
      <c r="M16" s="62">
        <f t="shared" ref="M16:M18" si="5">F16+K16+L16</f>
        <v>0</v>
      </c>
      <c r="N16" s="38"/>
      <c r="O16" s="86"/>
      <c r="P16" s="38"/>
      <c r="Q16" s="38"/>
      <c r="R16" s="106"/>
      <c r="S16" s="135"/>
      <c r="T16" s="135"/>
      <c r="U16" s="135"/>
      <c r="V16" s="135"/>
      <c r="W16" s="135"/>
      <c r="X16" s="135"/>
      <c r="Y16" s="135"/>
      <c r="Z16" s="135"/>
      <c r="AA16" s="140"/>
      <c r="AB16" s="115"/>
      <c r="AC16" s="135"/>
      <c r="AD16" s="135"/>
      <c r="AE16" s="106"/>
      <c r="AF16" s="106"/>
      <c r="AG16" s="135"/>
      <c r="AH16" s="135"/>
      <c r="AI16" s="143"/>
    </row>
    <row r="17" spans="1:35" ht="19.5">
      <c r="A17" s="35" t="s">
        <v>311</v>
      </c>
      <c r="B17" s="159"/>
      <c r="C17" s="30" t="s">
        <v>42</v>
      </c>
      <c r="D17" s="3" t="s">
        <v>14</v>
      </c>
      <c r="E17" s="138"/>
      <c r="F17" s="139"/>
      <c r="G17" s="116"/>
      <c r="H17" s="139"/>
      <c r="I17" s="139"/>
      <c r="J17" s="139"/>
      <c r="K17" s="139"/>
      <c r="L17" s="139"/>
      <c r="M17" s="64">
        <f t="shared" si="5"/>
        <v>0</v>
      </c>
      <c r="N17" s="42"/>
      <c r="O17" s="91"/>
      <c r="P17" s="42"/>
      <c r="Q17" s="42"/>
      <c r="R17" s="116"/>
      <c r="S17" s="139"/>
      <c r="T17" s="139"/>
      <c r="U17" s="139"/>
      <c r="V17" s="139"/>
      <c r="W17" s="139"/>
      <c r="X17" s="139"/>
      <c r="Y17" s="139"/>
      <c r="Z17" s="139"/>
      <c r="AA17" s="141"/>
      <c r="AB17" s="117"/>
      <c r="AC17" s="139"/>
      <c r="AD17" s="139"/>
      <c r="AE17" s="116"/>
      <c r="AF17" s="116"/>
      <c r="AG17" s="139"/>
      <c r="AH17" s="139"/>
      <c r="AI17" s="142"/>
    </row>
    <row r="18" spans="1:35" ht="19.5">
      <c r="A18" s="35" t="s">
        <v>312</v>
      </c>
      <c r="B18" s="159"/>
      <c r="C18" s="30" t="s">
        <v>43</v>
      </c>
      <c r="D18" s="3" t="s">
        <v>15</v>
      </c>
      <c r="E18" s="138"/>
      <c r="F18" s="139"/>
      <c r="G18" s="116"/>
      <c r="H18" s="139"/>
      <c r="I18" s="139"/>
      <c r="J18" s="139"/>
      <c r="K18" s="139"/>
      <c r="L18" s="139"/>
      <c r="M18" s="64">
        <f t="shared" si="5"/>
        <v>0</v>
      </c>
      <c r="N18" s="42"/>
      <c r="O18" s="91"/>
      <c r="P18" s="42"/>
      <c r="Q18" s="42"/>
      <c r="R18" s="116"/>
      <c r="S18" s="139"/>
      <c r="T18" s="139"/>
      <c r="U18" s="139"/>
      <c r="V18" s="139"/>
      <c r="W18" s="139"/>
      <c r="X18" s="139"/>
      <c r="Y18" s="139"/>
      <c r="Z18" s="139"/>
      <c r="AA18" s="141"/>
      <c r="AB18" s="117"/>
      <c r="AC18" s="139"/>
      <c r="AD18" s="139"/>
      <c r="AE18" s="116"/>
      <c r="AF18" s="116"/>
      <c r="AG18" s="139"/>
      <c r="AH18" s="139"/>
      <c r="AI18" s="142"/>
    </row>
    <row r="19" spans="1:35" ht="19.5">
      <c r="A19" s="35" t="s">
        <v>313</v>
      </c>
      <c r="B19" s="159"/>
      <c r="C19" s="30" t="s">
        <v>44</v>
      </c>
      <c r="D19" s="3" t="s">
        <v>16</v>
      </c>
      <c r="E19" s="138"/>
      <c r="F19" s="139"/>
      <c r="G19" s="139"/>
      <c r="H19" s="64">
        <f>SUM(H13:H14,H16:H18)</f>
        <v>0</v>
      </c>
      <c r="I19" s="64">
        <f>SUM(I13:I14,I16:I18)</f>
        <v>0</v>
      </c>
      <c r="J19" s="64">
        <f>SUM(J13:J14,J16:J18)</f>
        <v>0</v>
      </c>
      <c r="K19" s="64">
        <f t="shared" ref="K19:L19" si="6">SUM(K13:K14,K16:K18)</f>
        <v>0</v>
      </c>
      <c r="L19" s="64">
        <f t="shared" si="6"/>
        <v>0</v>
      </c>
      <c r="M19" s="139"/>
      <c r="N19" s="91"/>
      <c r="O19" s="91"/>
      <c r="P19" s="91"/>
      <c r="Q19" s="91"/>
      <c r="R19" s="139"/>
      <c r="S19" s="139"/>
      <c r="T19" s="139"/>
      <c r="U19" s="139"/>
      <c r="V19" s="139"/>
      <c r="W19" s="139"/>
      <c r="X19" s="139"/>
      <c r="Y19" s="139"/>
      <c r="Z19" s="139"/>
      <c r="AA19" s="141"/>
      <c r="AB19" s="141"/>
      <c r="AC19" s="139"/>
      <c r="AD19" s="139"/>
      <c r="AE19" s="139"/>
      <c r="AF19" s="139"/>
      <c r="AG19" s="139"/>
      <c r="AH19" s="139"/>
      <c r="AI19" s="142"/>
    </row>
    <row r="20" spans="1:35" ht="18">
      <c r="A20" s="35" t="s">
        <v>314</v>
      </c>
      <c r="B20" s="159"/>
      <c r="C20" s="30" t="s">
        <v>47</v>
      </c>
      <c r="D20" s="3" t="s">
        <v>17</v>
      </c>
      <c r="E20" s="118"/>
      <c r="F20" s="63">
        <f>SUM(F22:F24,F26:F28)</f>
        <v>0</v>
      </c>
      <c r="G20" s="108"/>
      <c r="H20" s="108"/>
      <c r="I20" s="108"/>
      <c r="J20" s="108"/>
      <c r="K20" s="108"/>
      <c r="L20" s="108"/>
      <c r="M20" s="63">
        <f>SUM(M22:M24,M26:M28)</f>
        <v>0</v>
      </c>
      <c r="N20" s="63">
        <f>SUM($N$22:$N$24,$N$26:$N$28)</f>
        <v>0</v>
      </c>
      <c r="O20" s="63">
        <f>SUM(O22:O24,O26:O28)</f>
        <v>0</v>
      </c>
      <c r="P20" s="63">
        <f t="shared" ref="P20:Q20" si="7">SUM(P22:P24,P26:P28)</f>
        <v>0</v>
      </c>
      <c r="Q20" s="63">
        <f t="shared" si="7"/>
        <v>0</v>
      </c>
      <c r="R20" s="108"/>
      <c r="S20" s="108"/>
      <c r="T20" s="108"/>
      <c r="U20" s="108"/>
      <c r="V20" s="108"/>
      <c r="W20" s="108"/>
      <c r="X20" s="108"/>
      <c r="Y20" s="108"/>
      <c r="Z20" s="108"/>
      <c r="AA20" s="119"/>
      <c r="AB20" s="119"/>
      <c r="AC20" s="108"/>
      <c r="AD20" s="108"/>
      <c r="AE20" s="63">
        <f>SUM(AE22:AE24,AE26:AE28)</f>
        <v>0</v>
      </c>
      <c r="AF20" s="108"/>
      <c r="AG20" s="63">
        <f>SUM(AG22:AG24,AG26:AG28)</f>
        <v>0</v>
      </c>
      <c r="AH20" s="63">
        <f>SUM(AH22:AH24,AH26:AH28)</f>
        <v>0</v>
      </c>
      <c r="AI20" s="120"/>
    </row>
    <row r="21" spans="1:35" ht="15" customHeight="1">
      <c r="A21" s="37"/>
      <c r="B21" s="159"/>
      <c r="C21" s="162" t="s">
        <v>81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3"/>
    </row>
    <row r="22" spans="1:35" ht="19.5">
      <c r="A22" s="35" t="s">
        <v>315</v>
      </c>
      <c r="B22" s="159"/>
      <c r="C22" s="31">
        <v>0</v>
      </c>
      <c r="D22" s="3" t="s">
        <v>18</v>
      </c>
      <c r="E22" s="85"/>
      <c r="F22" s="86"/>
      <c r="G22" s="87"/>
      <c r="H22" s="88"/>
      <c r="I22" s="87"/>
      <c r="J22" s="87"/>
      <c r="K22" s="87"/>
      <c r="L22" s="87"/>
      <c r="M22" s="89"/>
      <c r="N22" s="96"/>
      <c r="O22" s="89"/>
      <c r="P22" s="96"/>
      <c r="Q22" s="96"/>
      <c r="R22" s="88"/>
      <c r="S22" s="88"/>
      <c r="T22" s="88"/>
      <c r="U22" s="88"/>
      <c r="V22" s="88"/>
      <c r="W22" s="88"/>
      <c r="X22" s="88"/>
      <c r="Y22" s="88"/>
      <c r="Z22" s="88"/>
      <c r="AA22" s="102"/>
      <c r="AB22" s="102"/>
      <c r="AC22" s="88"/>
      <c r="AD22" s="88"/>
      <c r="AE22" s="103"/>
      <c r="AF22" s="88"/>
      <c r="AG22" s="103"/>
      <c r="AH22" s="103"/>
      <c r="AI22" s="121"/>
    </row>
    <row r="23" spans="1:35" ht="19.5">
      <c r="A23" s="35" t="s">
        <v>316</v>
      </c>
      <c r="B23" s="159"/>
      <c r="C23" s="31">
        <v>0.5</v>
      </c>
      <c r="D23" s="3" t="s">
        <v>19</v>
      </c>
      <c r="E23" s="90"/>
      <c r="F23" s="91"/>
      <c r="G23" s="92"/>
      <c r="H23" s="93"/>
      <c r="I23" s="92"/>
      <c r="J23" s="92"/>
      <c r="K23" s="92"/>
      <c r="L23" s="92"/>
      <c r="M23" s="94"/>
      <c r="N23" s="97"/>
      <c r="O23" s="94"/>
      <c r="P23" s="97"/>
      <c r="Q23" s="97"/>
      <c r="R23" s="93"/>
      <c r="S23" s="93"/>
      <c r="T23" s="93"/>
      <c r="U23" s="93"/>
      <c r="V23" s="93"/>
      <c r="W23" s="93"/>
      <c r="X23" s="93"/>
      <c r="Y23" s="93"/>
      <c r="Z23" s="93"/>
      <c r="AA23" s="104"/>
      <c r="AB23" s="104"/>
      <c r="AC23" s="93"/>
      <c r="AD23" s="93"/>
      <c r="AE23" s="105"/>
      <c r="AF23" s="93"/>
      <c r="AG23" s="105"/>
      <c r="AH23" s="105"/>
      <c r="AI23" s="122"/>
    </row>
    <row r="24" spans="1:35" ht="19.5">
      <c r="A24" s="35" t="s">
        <v>317</v>
      </c>
      <c r="B24" s="159"/>
      <c r="C24" s="31">
        <v>0.7</v>
      </c>
      <c r="D24" s="3" t="s">
        <v>0</v>
      </c>
      <c r="E24" s="90"/>
      <c r="F24" s="91"/>
      <c r="G24" s="92"/>
      <c r="H24" s="93"/>
      <c r="I24" s="92"/>
      <c r="J24" s="92"/>
      <c r="K24" s="92"/>
      <c r="L24" s="92"/>
      <c r="M24" s="94"/>
      <c r="N24" s="97"/>
      <c r="O24" s="94"/>
      <c r="P24" s="97"/>
      <c r="Q24" s="97"/>
      <c r="R24" s="93"/>
      <c r="S24" s="93"/>
      <c r="T24" s="93"/>
      <c r="U24" s="93"/>
      <c r="V24" s="93"/>
      <c r="W24" s="93"/>
      <c r="X24" s="93"/>
      <c r="Y24" s="93"/>
      <c r="Z24" s="93"/>
      <c r="AA24" s="104"/>
      <c r="AB24" s="104"/>
      <c r="AC24" s="93"/>
      <c r="AD24" s="93"/>
      <c r="AE24" s="105"/>
      <c r="AF24" s="93"/>
      <c r="AG24" s="105"/>
      <c r="AH24" s="105"/>
      <c r="AI24" s="122"/>
    </row>
    <row r="25" spans="1:35" ht="19.5">
      <c r="A25" s="35" t="s">
        <v>318</v>
      </c>
      <c r="B25" s="159"/>
      <c r="C25" s="31" t="s">
        <v>53</v>
      </c>
      <c r="D25" s="3" t="s">
        <v>1</v>
      </c>
      <c r="E25" s="90"/>
      <c r="F25" s="91"/>
      <c r="G25" s="92"/>
      <c r="H25" s="93"/>
      <c r="I25" s="92"/>
      <c r="J25" s="92"/>
      <c r="K25" s="92"/>
      <c r="L25" s="92"/>
      <c r="M25" s="94"/>
      <c r="N25" s="97"/>
      <c r="O25" s="94"/>
      <c r="P25" s="97"/>
      <c r="Q25" s="97"/>
      <c r="R25" s="93"/>
      <c r="S25" s="93"/>
      <c r="T25" s="93"/>
      <c r="U25" s="93"/>
      <c r="V25" s="93"/>
      <c r="W25" s="93"/>
      <c r="X25" s="93"/>
      <c r="Y25" s="93"/>
      <c r="Z25" s="93"/>
      <c r="AA25" s="104"/>
      <c r="AB25" s="104"/>
      <c r="AC25" s="93"/>
      <c r="AD25" s="93"/>
      <c r="AE25" s="105"/>
      <c r="AF25" s="93"/>
      <c r="AG25" s="105"/>
      <c r="AH25" s="105"/>
      <c r="AI25" s="122"/>
    </row>
    <row r="26" spans="1:35" ht="19.5">
      <c r="A26" s="35" t="s">
        <v>319</v>
      </c>
      <c r="B26" s="159"/>
      <c r="C26" s="31">
        <v>0.9</v>
      </c>
      <c r="D26" s="3" t="s">
        <v>2</v>
      </c>
      <c r="E26" s="90"/>
      <c r="F26" s="91"/>
      <c r="G26" s="92"/>
      <c r="H26" s="93"/>
      <c r="I26" s="92"/>
      <c r="J26" s="92"/>
      <c r="K26" s="92"/>
      <c r="L26" s="92"/>
      <c r="M26" s="94"/>
      <c r="N26" s="97"/>
      <c r="O26" s="94"/>
      <c r="P26" s="97"/>
      <c r="Q26" s="97"/>
      <c r="R26" s="93"/>
      <c r="S26" s="93"/>
      <c r="T26" s="93"/>
      <c r="U26" s="93"/>
      <c r="V26" s="93"/>
      <c r="W26" s="93"/>
      <c r="X26" s="93"/>
      <c r="Y26" s="93"/>
      <c r="Z26" s="93"/>
      <c r="AA26" s="104"/>
      <c r="AB26" s="104"/>
      <c r="AC26" s="93"/>
      <c r="AD26" s="93"/>
      <c r="AE26" s="105"/>
      <c r="AF26" s="93"/>
      <c r="AG26" s="105"/>
      <c r="AH26" s="105"/>
      <c r="AI26" s="122"/>
    </row>
    <row r="27" spans="1:35" ht="19.5">
      <c r="A27" s="35" t="s">
        <v>320</v>
      </c>
      <c r="B27" s="159"/>
      <c r="C27" s="31">
        <v>1.1499999999999999</v>
      </c>
      <c r="D27" s="3" t="s">
        <v>3</v>
      </c>
      <c r="E27" s="90"/>
      <c r="F27" s="91"/>
      <c r="G27" s="92"/>
      <c r="H27" s="93"/>
      <c r="I27" s="92"/>
      <c r="J27" s="92"/>
      <c r="K27" s="92"/>
      <c r="L27" s="92"/>
      <c r="M27" s="94"/>
      <c r="N27" s="97"/>
      <c r="O27" s="94"/>
      <c r="P27" s="97"/>
      <c r="Q27" s="97"/>
      <c r="R27" s="93"/>
      <c r="S27" s="93"/>
      <c r="T27" s="93"/>
      <c r="U27" s="93"/>
      <c r="V27" s="93"/>
      <c r="W27" s="93"/>
      <c r="X27" s="93"/>
      <c r="Y27" s="93"/>
      <c r="Z27" s="93"/>
      <c r="AA27" s="104"/>
      <c r="AB27" s="104"/>
      <c r="AC27" s="93"/>
      <c r="AD27" s="93"/>
      <c r="AE27" s="105"/>
      <c r="AF27" s="93"/>
      <c r="AG27" s="105"/>
      <c r="AH27" s="105"/>
      <c r="AI27" s="122"/>
    </row>
    <row r="28" spans="1:35" ht="19.5">
      <c r="A28" s="35" t="s">
        <v>321</v>
      </c>
      <c r="B28" s="159"/>
      <c r="C28" s="31">
        <v>2.5</v>
      </c>
      <c r="D28" s="3" t="s">
        <v>4</v>
      </c>
      <c r="E28" s="90"/>
      <c r="F28" s="91"/>
      <c r="G28" s="92"/>
      <c r="H28" s="93"/>
      <c r="I28" s="92"/>
      <c r="J28" s="92"/>
      <c r="K28" s="92"/>
      <c r="L28" s="92"/>
      <c r="M28" s="94"/>
      <c r="N28" s="97"/>
      <c r="O28" s="94"/>
      <c r="P28" s="97"/>
      <c r="Q28" s="97"/>
      <c r="R28" s="93"/>
      <c r="S28" s="93"/>
      <c r="T28" s="93"/>
      <c r="U28" s="93"/>
      <c r="V28" s="93"/>
      <c r="W28" s="93"/>
      <c r="X28" s="93"/>
      <c r="Y28" s="93"/>
      <c r="Z28" s="93"/>
      <c r="AA28" s="104"/>
      <c r="AB28" s="104"/>
      <c r="AC28" s="93"/>
      <c r="AD28" s="93"/>
      <c r="AE28" s="105"/>
      <c r="AF28" s="93"/>
      <c r="AG28" s="105"/>
      <c r="AH28" s="105"/>
      <c r="AI28" s="122"/>
    </row>
    <row r="29" spans="1:35" ht="19.5">
      <c r="A29" s="35" t="s">
        <v>322</v>
      </c>
      <c r="B29" s="159"/>
      <c r="C29" s="30" t="s">
        <v>58</v>
      </c>
      <c r="D29" s="3" t="s">
        <v>5</v>
      </c>
      <c r="E29" s="90"/>
      <c r="F29" s="95"/>
      <c r="G29" s="92"/>
      <c r="H29" s="92"/>
      <c r="I29" s="92"/>
      <c r="J29" s="92"/>
      <c r="K29" s="92"/>
      <c r="L29" s="92"/>
      <c r="M29" s="91"/>
      <c r="N29" s="123"/>
      <c r="O29" s="91"/>
      <c r="P29" s="97"/>
      <c r="Q29" s="97"/>
      <c r="R29" s="93"/>
      <c r="S29" s="93"/>
      <c r="T29" s="93"/>
      <c r="U29" s="93"/>
      <c r="V29" s="93"/>
      <c r="W29" s="93"/>
      <c r="X29" s="93"/>
      <c r="Y29" s="93"/>
      <c r="Z29" s="93"/>
      <c r="AA29" s="104"/>
      <c r="AB29" s="104"/>
      <c r="AC29" s="93"/>
      <c r="AD29" s="93"/>
      <c r="AE29" s="105"/>
      <c r="AF29" s="93"/>
      <c r="AG29" s="93"/>
      <c r="AH29" s="105"/>
      <c r="AI29" s="122"/>
    </row>
    <row r="30" spans="1:35" ht="54">
      <c r="A30" s="35" t="s">
        <v>323</v>
      </c>
      <c r="B30" s="159"/>
      <c r="C30" s="30" t="s">
        <v>59</v>
      </c>
      <c r="D30" s="3" t="s">
        <v>6</v>
      </c>
      <c r="E30" s="90"/>
      <c r="F30" s="91"/>
      <c r="G30" s="92"/>
      <c r="H30" s="91"/>
      <c r="I30" s="91"/>
      <c r="J30" s="91"/>
      <c r="K30" s="91"/>
      <c r="L30" s="91"/>
      <c r="M30" s="91"/>
      <c r="N30" s="98"/>
      <c r="O30" s="91"/>
      <c r="P30" s="98"/>
      <c r="Q30" s="98"/>
      <c r="R30" s="92"/>
      <c r="S30" s="93"/>
      <c r="T30" s="93"/>
      <c r="U30" s="93"/>
      <c r="V30" s="93"/>
      <c r="W30" s="93"/>
      <c r="X30" s="93"/>
      <c r="Y30" s="93"/>
      <c r="Z30" s="93"/>
      <c r="AA30" s="104"/>
      <c r="AB30" s="104"/>
      <c r="AC30" s="93"/>
      <c r="AD30" s="93"/>
      <c r="AE30" s="94"/>
      <c r="AF30" s="93"/>
      <c r="AG30" s="93"/>
      <c r="AH30" s="94"/>
      <c r="AI30" s="122"/>
    </row>
    <row r="31" spans="1:35" ht="19.5">
      <c r="A31" s="35" t="s">
        <v>324</v>
      </c>
      <c r="B31" s="159"/>
      <c r="C31" s="84" t="s">
        <v>60</v>
      </c>
      <c r="D31" s="3" t="s">
        <v>7</v>
      </c>
      <c r="E31" s="124"/>
      <c r="F31" s="109"/>
      <c r="G31" s="110"/>
      <c r="H31" s="109"/>
      <c r="I31" s="109"/>
      <c r="J31" s="109"/>
      <c r="K31" s="109"/>
      <c r="L31" s="109"/>
      <c r="M31" s="109"/>
      <c r="N31" s="125"/>
      <c r="O31" s="109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8"/>
      <c r="AA31" s="129"/>
      <c r="AB31" s="130"/>
      <c r="AC31" s="128"/>
      <c r="AD31" s="128"/>
      <c r="AE31" s="128"/>
      <c r="AF31" s="127"/>
      <c r="AG31" s="109"/>
      <c r="AH31" s="128"/>
      <c r="AI31" s="131"/>
    </row>
  </sheetData>
  <sheetProtection password="D86F" sheet="1" objects="1" scenarios="1"/>
  <mergeCells count="42">
    <mergeCell ref="B2:F2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G7:G9"/>
    <mergeCell ref="J7:J9"/>
    <mergeCell ref="R7:R9"/>
    <mergeCell ref="Z7:Z9"/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E6:E9"/>
    <mergeCell ref="AA6:AA9"/>
    <mergeCell ref="S6:Y6"/>
    <mergeCell ref="AE6:AF6"/>
    <mergeCell ref="M6:N6"/>
    <mergeCell ref="N7:N9"/>
    <mergeCell ref="P7:P9"/>
    <mergeCell ref="Q7:Q9"/>
    <mergeCell ref="AB6:AB9"/>
    <mergeCell ref="AC6:AC9"/>
    <mergeCell ref="AD6:AD9"/>
    <mergeCell ref="AF7:AF9"/>
  </mergeCells>
  <dataValidations count="2">
    <dataValidation type="decimal" operator="lessThanOrEqual" allowBlank="1" showInputMessage="1" showErrorMessage="1" error="A negative figure is to be reported" prompt="A negative figure is to be reported" sqref="H30:K31 AH13:AH14">
      <formula1>0</formula1>
    </dataValidation>
    <dataValidation type="decimal" operator="greaterThanOrEqual" allowBlank="1" showInputMessage="1" showErrorMessage="1" error="A positive figure is to be reported" prompt="A positive figure is to be reported" sqref="L30:L31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INFO</vt:lpstr>
      <vt:lpstr>C_08.01(001)</vt:lpstr>
      <vt:lpstr>C_08.01(002)</vt:lpstr>
      <vt:lpstr>C_08.01(003)</vt:lpstr>
      <vt:lpstr>C_08.01(004)</vt:lpstr>
      <vt:lpstr>C_08.01(005)</vt:lpstr>
      <vt:lpstr>C_08.01(006)</vt:lpstr>
      <vt:lpstr>C_08.01(007)</vt:lpstr>
      <vt:lpstr>C_08.01(008)</vt:lpstr>
      <vt:lpstr>C_08.01(009)</vt:lpstr>
      <vt:lpstr>C_08.01(010)</vt:lpstr>
      <vt:lpstr>C_08.01(011)</vt:lpstr>
      <vt:lpstr>C_08.01(012)</vt:lpstr>
      <vt:lpstr>C_08.01(013)</vt:lpstr>
      <vt:lpstr>C_08.01(014)</vt:lpstr>
      <vt:lpstr>C_08.01(015)</vt:lpstr>
      <vt:lpstr>C_08.01(016)</vt:lpstr>
      <vt:lpstr>C_08.01(017)</vt:lpstr>
      <vt:lpstr>C_08.01(018)</vt:lpstr>
      <vt:lpstr>C_08.01(019)</vt:lpstr>
      <vt:lpstr>C_08.01(020)</vt:lpstr>
      <vt:lpstr>C_08.01(021)</vt:lpstr>
      <vt:lpstr>C_08.01(022)</vt:lpstr>
      <vt:lpstr>C_08.01(023)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2014-03-28T15:01:08Z</dcterms:modified>
</cp:coreProperties>
</file>